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garciar\Downloads\4TO TRIMESTRE 2021\LDF\"/>
    </mc:Choice>
  </mc:AlternateContent>
  <bookViews>
    <workbookView xWindow="0" yWindow="0" windowWidth="20490" windowHeight="7455"/>
  </bookViews>
  <sheets>
    <sheet name="11SERV PERS (v.2)" sheetId="1" r:id="rId1"/>
    <sheet name="Ej programas federales" sheetId="2" r:id="rId2"/>
    <sheet name="Programas y proyectos" sheetId="3" r:id="rId3"/>
  </sheets>
  <externalReferences>
    <externalReference r:id="rId4"/>
    <externalReference r:id="rId5"/>
  </externalReferences>
  <definedNames>
    <definedName name="_xlnm._FilterDatabase" localSheetId="1" hidden="1">'Ej programas federales'!$A$3:$G$622</definedName>
    <definedName name="_xlnm._FilterDatabase" localSheetId="2" hidden="1">'Programas y proyectos'!$A$4:$E$844</definedName>
    <definedName name="_xlnm.Print_Area" localSheetId="0">'11SERV PERS (v.2)'!$A:$G</definedName>
    <definedName name="page\x2dtotal" localSheetId="1">'[1]Sheet1 (2)'!#REF!</definedName>
    <definedName name="page\x2dtotal">'[2]Sheet1 (2)'!#REF!</definedName>
    <definedName name="page\x2dtotal\x2dmaster0" localSheetId="1">'[1]Sheet1 (2)'!#REF!</definedName>
    <definedName name="page\x2dtotal\x2dmaster0">'[2]Sheet1 (2)'!#REF!</definedName>
    <definedName name="RecursosRecibidos" localSheetId="0">#REF!</definedName>
    <definedName name="RecursosRecibidos" localSheetId="2">#REF!</definedName>
    <definedName name="RecursosRecibidos">#REF!</definedName>
    <definedName name="_xlnm.Print_Titles" localSheetId="1">'Ej programas federales'!$1:$3</definedName>
    <definedName name="_xlnm.Print_Titles" localSheetId="2">'Programas y proyectos'!$1:$4</definedName>
  </definedNames>
  <calcPr calcId="152511"/>
</workbook>
</file>

<file path=xl/calcChain.xml><?xml version="1.0" encoding="utf-8"?>
<calcChain xmlns="http://schemas.openxmlformats.org/spreadsheetml/2006/main">
  <c r="G39" i="1" l="1"/>
  <c r="F39" i="1"/>
  <c r="E39" i="1"/>
  <c r="D39" i="1"/>
  <c r="C39" i="1"/>
  <c r="B39" i="1"/>
  <c r="G33" i="1"/>
  <c r="F33" i="1"/>
  <c r="E33" i="1"/>
  <c r="D33" i="1"/>
  <c r="C33" i="1"/>
  <c r="B33" i="1"/>
  <c r="C28" i="1"/>
  <c r="C27" i="1"/>
  <c r="C24" i="1"/>
  <c r="C23" i="1"/>
  <c r="C22" i="1"/>
  <c r="C21" i="1"/>
  <c r="C20" i="1"/>
  <c r="F19" i="1"/>
  <c r="E19" i="1"/>
  <c r="D19" i="1"/>
  <c r="B19" i="1"/>
  <c r="B16" i="1" s="1"/>
  <c r="C16" i="1" s="1"/>
  <c r="C18" i="1"/>
  <c r="C17" i="1"/>
  <c r="F16" i="1"/>
  <c r="E16" i="1"/>
  <c r="D16" i="1"/>
  <c r="F15" i="1"/>
  <c r="E15" i="1"/>
  <c r="D15" i="1"/>
  <c r="D7" i="1" s="1"/>
  <c r="B15" i="1"/>
  <c r="C14" i="1"/>
  <c r="C13" i="1"/>
  <c r="C12" i="1"/>
  <c r="C11" i="1"/>
  <c r="F10" i="1"/>
  <c r="E10" i="1"/>
  <c r="D10" i="1"/>
  <c r="B10" i="1"/>
  <c r="C10" i="1" s="1"/>
  <c r="C9" i="1"/>
  <c r="C8" i="1"/>
  <c r="F7" i="1"/>
  <c r="F25" i="1" s="1"/>
  <c r="F31" i="1" s="1"/>
  <c r="E7" i="1" l="1"/>
  <c r="E25" i="1" s="1"/>
  <c r="E31" i="1" s="1"/>
  <c r="B7" i="1"/>
  <c r="D25" i="1"/>
  <c r="C15" i="1"/>
  <c r="C19" i="1"/>
  <c r="B31" i="1" l="1"/>
  <c r="B25" i="1"/>
  <c r="C25" i="1" s="1"/>
  <c r="C31" i="1" s="1"/>
  <c r="C7" i="1"/>
  <c r="D31" i="1"/>
</calcChain>
</file>

<file path=xl/sharedStrings.xml><?xml version="1.0" encoding="utf-8"?>
<sst xmlns="http://schemas.openxmlformats.org/spreadsheetml/2006/main" count="1514" uniqueCount="1036">
  <si>
    <t>Concepto (c)</t>
  </si>
  <si>
    <t>Egresos</t>
  </si>
  <si>
    <t>Subejercicio (e)</t>
  </si>
  <si>
    <t>Aprobado (d)</t>
  </si>
  <si>
    <t xml:space="preserve">Ampliaciones/ (Reducciones) </t>
  </si>
  <si>
    <t xml:space="preserve">Modificado </t>
  </si>
  <si>
    <t>Devengado</t>
  </si>
  <si>
    <t>Pagado</t>
  </si>
  <si>
    <t>I. Gasto No Etiquetado (I=A+B+C+D+E+F)</t>
  </si>
  <si>
    <t>A. Personal Administrativo y de Servicio Público</t>
  </si>
  <si>
    <t>B. Magisterio</t>
  </si>
  <si>
    <t>C. Servicios de Salud (C=c1+c2)</t>
  </si>
  <si>
    <t>c1) Personal Administrativo</t>
  </si>
  <si>
    <t>c2) Personal Médico. Paramédico y afin</t>
  </si>
  <si>
    <t>D. Seguridad Pública</t>
  </si>
  <si>
    <t>E. Gastos Asociados a la implementación de nuevas leyes federales o reformas a las mismas</t>
  </si>
  <si>
    <t>F. Sentencias laborales definitivas</t>
  </si>
  <si>
    <t>II. Gasto Etiquetado (II=A+B+C+D+E+F)</t>
  </si>
  <si>
    <t>F. Sentencias laborales definitivas                                                                                                                           0</t>
  </si>
  <si>
    <t> III. Total del Gasto en Servicios Personales (III=I+II)</t>
  </si>
  <si>
    <t>excepto ED,SP y SS</t>
  </si>
  <si>
    <t>ED</t>
  </si>
  <si>
    <t>EJERCICIO DE PROGRAMAS FEDERALES</t>
  </si>
  <si>
    <t>CUARTO TRIMESTRE DE 2021</t>
  </si>
  <si>
    <t>Ramo
     Procedencia (programa federal)
          Ejecutor de gasto
               Modalidad de Programa presupuestario Estatal</t>
  </si>
  <si>
    <t>Aprobado</t>
  </si>
  <si>
    <t>Modificado</t>
  </si>
  <si>
    <t>Comprometido</t>
  </si>
  <si>
    <t xml:space="preserve"> Devengado </t>
  </si>
  <si>
    <t>Ejercido</t>
  </si>
  <si>
    <t>RAMO 04. GOBERNACION</t>
  </si>
  <si>
    <t>E012 REGISTRO E IDENTIFICACION DE POBLACION ( FINANCIAMIENTO 2021 )</t>
  </si>
  <si>
    <t>SECRETARIA DE GOBIERNO</t>
  </si>
  <si>
    <t>E - PRESTACION DE SERVICIOS PUBLICOS</t>
  </si>
  <si>
    <t>K - PROYECTOS DE INVERSION</t>
  </si>
  <si>
    <t>U008 SUBSIDIOS PARA LAS ACCIONES DE BUSQUEDA DE PERSONAS DESAPARECIDAS Y NO LOCALIZADAS ( FINANCIAMIENTO 2021 )</t>
  </si>
  <si>
    <t>RAMO 09. COMUNICACIONES Y TRANSPORTES</t>
  </si>
  <si>
    <t>E003 CONSERVACION Y OPERACION DE CAMINOS Y PUENTES DE CUOTA (CAPUFE) ( FINANCIAMIENTO 2020 )</t>
  </si>
  <si>
    <t>SECRETARIA DE ORDENAMIENTO TERRITORIAL Y OBRAS PUBLICAS</t>
  </si>
  <si>
    <t>E003 CONSERVACION Y OPERACION DE CAMINOS Y PUENTES DE CUOTA (CAPUFE) ( FINANCIAMIENTO 2021 )</t>
  </si>
  <si>
    <t>SECRETARIA DE FINANZAS</t>
  </si>
  <si>
    <t>U - OTROS SUBSIDIOS</t>
  </si>
  <si>
    <t>K037 CONSERVACION DE INFRAESTRUCTURA  DE CAMINOS RURALES Y CARRETERAS ALIMENTADORAS ( FINANCIAMIENTO 2021 )</t>
  </si>
  <si>
    <t>RAMO 11. EDUCACION PUBLICA</t>
  </si>
  <si>
    <t>S247 PROGRAMA PARA EL DESARROLLO PROFESIONAL DOCENTE ( FINANCIAMIENTO 2021 )</t>
  </si>
  <si>
    <t>SECRETARIA DE EDUCACION</t>
  </si>
  <si>
    <t>F - PROMOCION Y FOMENTO</t>
  </si>
  <si>
    <t>UNIVERSIDAD INTERCULTURAL DEL ESTADO DE TABASCO</t>
  </si>
  <si>
    <t>S269 PROGRAMA DE CULTURA FISICA Y DEPORTE (DEPORTE) ( FINANCIAMIENTO 2020 )</t>
  </si>
  <si>
    <t>INSTITUTO DE LA JUVENTUD Y EL DEPORTE DE TABASCO</t>
  </si>
  <si>
    <t>S269 PROGRAMA DE CULTURA FISICA Y DEPORTE (DEPORTE) ( FINANCIAMIENTO 2021 )</t>
  </si>
  <si>
    <t>S270 PROGRAMA NACIONAL DE INGLES ( FINANCIAMIENTO 2020 )</t>
  </si>
  <si>
    <t>S270 PROGRAMA NACIONAL DE INGLES ( FINANCIAMIENTO 2021 )</t>
  </si>
  <si>
    <t>S295 FORTALECIMIENTO DE LOS SERVICIOS DE EDUCACION ESPECIAL (PFSEE) ( FINANCIAMIENTO 2020 )</t>
  </si>
  <si>
    <t>S295 FORTALECIMIENTO DE LOS SERVICIOS DE EDUCACION ESPECIAL (PFSEE) ( FINANCIAMIENTO 2021 )</t>
  </si>
  <si>
    <t>S296 ATENCION A LA DIVERSIDAD DE LA EDUCACION INDIGENA (PADEI) ( FINANCIAMIENTO 2020 )</t>
  </si>
  <si>
    <t>S297 ATENCION EDUCATIVA DE LA POBLACION ESCOLAR MIGRANTE (PAEPEM) ( FINANCIAMIENTO 2020 )</t>
  </si>
  <si>
    <t>S300 FORTALECIMIENTO A LA EXCELENCIA EDUCATIVA ( FINANCIAMIENTO 2021 )</t>
  </si>
  <si>
    <t>U006 SUBSIDIOS FEDERALES PARA ORGANISMOS DESCENTRALIZADOS ESTATALES ( FINANCIAMIENTO 2020 )</t>
  </si>
  <si>
    <t>COLEGIO DE BACHILLERES DE TABASCO</t>
  </si>
  <si>
    <t>COLEGIO DE ESTUDIOS CIENTIFICOS Y TECNOLOGICOS DEL ESTADO DE TABASCO</t>
  </si>
  <si>
    <t>U006 SUBSIDIOS FEDERALES PARA ORGANISMOS DESCENTRALIZADOS ESTATALES ( FINANCIAMIENTO 2021 )</t>
  </si>
  <si>
    <t>INSTITUTO DE EDUCACION PARA ADULTOS DE TABASCO</t>
  </si>
  <si>
    <t>INSTITUTO DE FORMACIÓN PARA EL TRABAJO DEL ESTADO DE TABASCO</t>
  </si>
  <si>
    <t>INSTITUTO TECNOLOGICO SUPERIOR DE CENTLA</t>
  </si>
  <si>
    <t>INSTITUTO TECNOLOGICO SUPERIOR DE COMALCALCO</t>
  </si>
  <si>
    <t>INSTITUTO TECNOLOGICO SUPERIOR DE LA REGION SIERRA</t>
  </si>
  <si>
    <t>INSTITUTO TECNOLOGICO SUPERIOR DE LOS RIOS</t>
  </si>
  <si>
    <t xml:space="preserve">INSTITUTO TECNOLOGICO SUPERIOR DE MACUSPANA </t>
  </si>
  <si>
    <t xml:space="preserve">INSTITUTO TECNOLOGICO SUPERIOR DE VILLA LA VENTA HUIMANGUILLO </t>
  </si>
  <si>
    <t>UNIVERSIDAD JUAREZ AUTONOMA DE TABASCO</t>
  </si>
  <si>
    <t>UNIVERSIDAD POLITECNICA DEL CENTRO</t>
  </si>
  <si>
    <t>UNIVERSIDAD POLITECNICA DEL GOLFO DE MEXICO</t>
  </si>
  <si>
    <t>UNIVERSIDAD POLITECNICA MESOAMERICANA</t>
  </si>
  <si>
    <t>UNIVERSIDAD POPULAR DE LA CHONTALPA</t>
  </si>
  <si>
    <t>UNIVERSIDAD TECNOLOGICA DE TABASCO</t>
  </si>
  <si>
    <t>UNIVERSIDAD TECNOLOGICA DEL USUMACINTA</t>
  </si>
  <si>
    <t>U031 EXPANSION DE LA EDUCACION INICIAL ( FINANCIAMIENTO 2021 )</t>
  </si>
  <si>
    <t>U080 APOYOS A CENTROS Y ORGANIZACIONES DE EDUCACION ( FINANCIAMIENTO 2021 )</t>
  </si>
  <si>
    <t>P - PLANEACION, SEGUIMIENTO Y EVALUACION DE POLITICAS PUBLICAS</t>
  </si>
  <si>
    <t>RAMO 12. SALUD</t>
  </si>
  <si>
    <t>E023 ATENCION A LA SALUD ( FINANCIAMIENTO 2021 )</t>
  </si>
  <si>
    <t>SERVICIOS DE SALUD DEL ESTADO DE TABASCO</t>
  </si>
  <si>
    <t>E025 PREVENCION Y ATENCION CONTRA LAS ADICCIONES ( FINANCIAMIENTO 2021 )</t>
  </si>
  <si>
    <t>E036 PROGRAMA DE VACUNACION ( FINANCIAMIENTO 2021 )</t>
  </si>
  <si>
    <t>E040 SERVICIOS DE ASISTENCIA SOCIAL INTEGRAL ( FINANCIAMIENTO 2021 )</t>
  </si>
  <si>
    <t>SISTEMA PARA EL DESARROLLO INTEGRAL DE LA FAMILIA (DIF-TABASCO)</t>
  </si>
  <si>
    <t>G004 PROTECCION CONTRA RIESGOS SANITARIOS ( FINANCIAMIENTO 2021 )</t>
  </si>
  <si>
    <t>G - REGULACION Y SUPERVISION</t>
  </si>
  <si>
    <t>P016 PREVENCION Y ATENCION DE VIH/SIDA Y OTRAS ITS ( FINANCIAMIENTO 2021 )</t>
  </si>
  <si>
    <t>P018 PREVENCION Y CONTROL DE ENFERMEDADES ( FINANCIAMIENTO 2021 )</t>
  </si>
  <si>
    <t>P020 SALUD MATERNA, SEXUAL Y REPRODUCTIVA ( FINANCIAMIENTO 2021 )</t>
  </si>
  <si>
    <t>S039 PROGRAMA DE ATENCION A PERSONAS CON DISCAPACIDAD ( FINANCIAMIENTO 2021 )</t>
  </si>
  <si>
    <t>S200 FORTALECIMIENTO A LA ATENCION MEDICA ( FINANCIAMIENTO 2021 )</t>
  </si>
  <si>
    <t>U008 PREVENCION Y CONTROL DE SOBREPESO, OBESIDAD Y DIABETES ( FINANCIAMIENTO 2021 )</t>
  </si>
  <si>
    <t>U009 VIGILANCIA EPIDEMIOLOGICA ( FINANCIAMIENTO 2021 )</t>
  </si>
  <si>
    <t>U013 ATENCION A LA SALUD Y MEDICAMENTOS GRATUITOS PARA LA POBLACION SIN SEGURIDAD SOCIAL LABORAL ( FINANCIAMIENTO 2021 )</t>
  </si>
  <si>
    <t>RAMO 14. TRABAJO Y PREVISION SOCIAL</t>
  </si>
  <si>
    <t>S043 PROGRAMA DE APOYO AL EMPLEO (PAE) ( FINANCIAMIENTO 2021 )</t>
  </si>
  <si>
    <t>U100 SUBSIDIOS A LAS ENTIDADES FEDERATIVAS PARA LA IMPLEMENTACION DE LA REFORMA AL SISTEMA DE JUSTICIA LABORAL  ( FINANCIAMIENTO 2021 )</t>
  </si>
  <si>
    <t>TRIBUNAL SUPERIOR DE JUSTICIA DEL ESTADO DE TABASCO</t>
  </si>
  <si>
    <t>RAMO 15. DESARROLLO AGRARIO, TERRITORIAL Y URBANO</t>
  </si>
  <si>
    <t>S273 PROGRAMA DE MEJORAMIENTO URBANO (PMU) ( FINANCIAMIENTO 2019 )</t>
  </si>
  <si>
    <t>U003 PROGRAMA DE MODERNIZACION DE LOS REGISTROS PUBLICOS DE LA PROPIEDAD Y CATASTROS ( FINANCIAMIENTO 2021 )</t>
  </si>
  <si>
    <t>RAMO 16. MEDIO AMBIENTE Y RECURSOS NATURALES</t>
  </si>
  <si>
    <t>S074 AGUA POTABLE, DRENAJE Y TRATAMIENTO ( FINANCIAMIENTO 2021 )</t>
  </si>
  <si>
    <t>COMISION ESTATAL DE AGUA Y SANEAMIENTO</t>
  </si>
  <si>
    <t>S217 PROGRAMA DE APOYO A LA INFRAESTRUCTURA HIDROAGRICOLA ( FINANCIAMIENTO 2021 )</t>
  </si>
  <si>
    <t>SECRETARIA DE DESARROLLO AGROPECUARIO, FORESTAL Y PESCA</t>
  </si>
  <si>
    <t>S219 APOYOS PARA EL DESARROLLO FORESTAL SUSTENTABLE ( FINANCIAMIENTO 2021 )</t>
  </si>
  <si>
    <t>RAMO 20. BIENESTAR</t>
  </si>
  <si>
    <t>PROGRAMA DE APOYO PARA REFUGIOS ESPECIALIZADOS PARA MUJERES VICTIMAS DE VIOLENCIA DE GENERO, SUS HIJAS E HIJOS ( FINANCIAMIENTO 2021 )</t>
  </si>
  <si>
    <t>INSTITUTO ESTATAL DE LAS MUJERES</t>
  </si>
  <si>
    <t>S155 PROGRAMA DE APOYO A LAS INSTANCIAS DE MUJERES EN LAS ENTIDADES FEDERATIVAS (PAIMEF) ( FINANCIAMIENTO 2021 )</t>
  </si>
  <si>
    <t>RAMO 23. PROVISIONES SALARIALES Y ECONOMICAS</t>
  </si>
  <si>
    <t> R080 FEIEF (ECONOMIAS) ( FINANCIAMIENTO 2019 )</t>
  </si>
  <si>
    <t> R080 FEIEF (ECONOMIAS) ( FINANCIAMIENTO 2020 )</t>
  </si>
  <si>
    <t>D - COSTO FINANCIERO, DEUDA O APOYOS A DEUDORES Y AHORRADOES DE LA BANCA</t>
  </si>
  <si>
    <t>R080 FEIEF ( FINANCIAMIENTO 2020 )</t>
  </si>
  <si>
    <t>INSTITUTO DE PROTECCION CIVIL DEL ESTADO DE TABASCO</t>
  </si>
  <si>
    <t>R080 FEIEF ( FINANCIAMIENTO 2021 )</t>
  </si>
  <si>
    <t>FISCALIA GENERAL DEL ESTADO DE TABASCO</t>
  </si>
  <si>
    <t>JUNTA ESTATAL DE CAMINOS</t>
  </si>
  <si>
    <t>SECRETARIA DE ADMINISTRACION E INNOVACION GUBERNAMENTAL</t>
  </si>
  <si>
    <t>M - APOYO AL PROCESO PRESUPUESTARIO Y PARA MEJORAR LA EFICIENCIA INSTITUCIONAL</t>
  </si>
  <si>
    <t>SECRETARIA DE BIENESTAR, SUSTENTABILIDAD Y CAMBIO CLIMATICO</t>
  </si>
  <si>
    <t>SECRETARIA DE SALUD</t>
  </si>
  <si>
    <t>SECRETARIA DE SEGURIDAD Y PROTECCION CIUDADANA</t>
  </si>
  <si>
    <t>L - OBLIGACIONES DE CUMPLIMIENTO DE RESOLUCION JURISDICCIONAL</t>
  </si>
  <si>
    <t>U075 FONDO PARA LA ACCESIBILIDAD EN EL TRANSPORTE PUBLICO PARA LAS PERSONAS CON DISCAPACIDAD (FOTRADIS) ( FINANCIAMIENTO 2021 )</t>
  </si>
  <si>
    <t>SECRETARIA DE MOVILIDAD</t>
  </si>
  <si>
    <t>U093 FONDO PARA ENTIDADES FEDERATIVAS Y MUNICIPIOS PRODUCTORES DE HIDROCARBUROS ( FINANCIAMIENTO 2017 )</t>
  </si>
  <si>
    <t>U093 FONDO PARA ENTIDADES FEDERATIVAS Y MUNICIPIOS PRODUCTORES DE HIDROCARBUROS ( FINANCIAMIENTO 2018 )</t>
  </si>
  <si>
    <t>U093 FONDO PARA ENTIDADES FEDERATIVAS Y MUNICIPIOS PRODUCTORES DE HIDROCARBUROS ( FINANCIAMIENTO 2019 )</t>
  </si>
  <si>
    <t>U093 FONDO PARA ENTIDADES FEDERATIVAS Y MUNICIPIOS PRODUCTORES DE HIDROCARBUROS ( FINANCIAMIENTO 2020 )</t>
  </si>
  <si>
    <t>U093 FONDO PARA ENTIDADES FEDERATIVAS Y MUNICIPIOS PRODUCTORES DE HIDROCARBUROS ( FINANCIAMIENTO 2021 )</t>
  </si>
  <si>
    <t>S - SUJETOS A REGLAS DE OPERACION</t>
  </si>
  <si>
    <t>C - PARTICIPACIONES A ENTIDADES FEDERATIVAS Y MUNICIPIOS</t>
  </si>
  <si>
    <t>U116 PROVISION PARA LA ARMONIZACION CONTABLE ( FINANCIAMIENTO 2021 )</t>
  </si>
  <si>
    <t>ORGANO SUPERIOR DE FISCALIZACION DEL ESTADO</t>
  </si>
  <si>
    <t>O - APOYO A LA FUNCION PUBLICA Y AL MEJORAMIENTO DE LA GESTION</t>
  </si>
  <si>
    <t>RAMO 28 PARTICIPACIONES A ENTIDADES FEDERATIVAS Y MUNICIPIOS</t>
  </si>
  <si>
    <t>PARTICIPACIONES ( FINANCIAMIENTO 2020 )</t>
  </si>
  <si>
    <t>COMISION DE RADIO Y TELEVISION DE TABASCO</t>
  </si>
  <si>
    <t>GUBERNATURA</t>
  </si>
  <si>
    <t>PARTICIPACIONES ( FINANCIAMIENTO 2021 )</t>
  </si>
  <si>
    <t>CENTRAL DE ABASTO DE VILLAHERMOSA</t>
  </si>
  <si>
    <t>CENTRAL DE MAQUINARIA DE TABASCO</t>
  </si>
  <si>
    <t>R - APORTACIONES Y REGULARIZACIONES DE ADEUDOS</t>
  </si>
  <si>
    <t>CENTRO DE CONCILIACION LABORAL DEL ESTADO DE TABASCO.</t>
  </si>
  <si>
    <t>CENTRO DE INTERPRETACION Y CONVIVENCIA CON LA NATURALEZA (YUMKA)</t>
  </si>
  <si>
    <t>COLEGIO DE EDUCACION PROFESIONAL TECNICA DEL ESTADO DE TABASCO</t>
  </si>
  <si>
    <t>COMISION ESTATAL DE CONCILIACION Y ARBITRAJE MEDICO DEL ESTADO DE TABASCO</t>
  </si>
  <si>
    <t>COMISION ESTATAL DE DERECHOS HUMANOS</t>
  </si>
  <si>
    <t>CONSEJO DE CIENCIA Y TECNOLOGIA DEL ESTADO DE TABASCO (CCYTET)</t>
  </si>
  <si>
    <t>COORDINACION ESTATAL PARA LA REGULARIZACION DE LA TENENCIA DE LA TIERRA</t>
  </si>
  <si>
    <t>COORDINACION GENERAL DE ASUNTOS JURIDICOS</t>
  </si>
  <si>
    <t>H. CONGRESO DEL ESTADO</t>
  </si>
  <si>
    <t>INSTITUTO DE BENEFICENCIA PÚBLICA DEL ESTADO DE TABASCO</t>
  </si>
  <si>
    <t>INSTITUTO DE VIVIENDA DE TABASCO</t>
  </si>
  <si>
    <t>INSTITUTO ELECTORAL Y DE PARTICIPACION CIUDADANA DE TABASCO</t>
  </si>
  <si>
    <t>INSTITUTO PARA EL FOMENTO DE LAS ARTESANIAS DE TABASCO</t>
  </si>
  <si>
    <t>INSTITUTO TABASQUEÑO DE LA INFRAESTRUCTURA FISICA EDUCATIVA</t>
  </si>
  <si>
    <t>INSTITUTO TABASQUEÑO DE TRANSPARENCIA Y ACCESO A LA INFORMACION PUBLICA</t>
  </si>
  <si>
    <t>MUSEO INTERACTIVO PAPAGAYO</t>
  </si>
  <si>
    <t>SECRETARIA DE CULTURA</t>
  </si>
  <si>
    <t>SECRETARIA DE LA FUNCION PUBLICA</t>
  </si>
  <si>
    <t>SECRETARIA DE TURISMO</t>
  </si>
  <si>
    <t>SECRETARIA PARA EL DESARROLLO ECONOMICO Y LA COMPETITIVIDAD</t>
  </si>
  <si>
    <t>SECRETARIA PARA EL DESARROLLO ENERGETICO</t>
  </si>
  <si>
    <t>SERVICIO ESTATAL DE ADMINISTRACION DE BIENES ASEGURADOS, ABANDONADOS O DECOMISADOS DEL ESTADO DE TABASCO</t>
  </si>
  <si>
    <t>TRIBUNAL DE JUSTICIA ADMINISTRATIVA</t>
  </si>
  <si>
    <t>TRIBUNAL ELECTORAL DE TABASCO</t>
  </si>
  <si>
    <t>PARTICIPACIONES (ECONOMIAS) ( FINANCIAMIENTO 2020 )</t>
  </si>
  <si>
    <t>PARTICIPACIONES A MUNICIPIOS ( FINANCIAMIENTO 2021 )</t>
  </si>
  <si>
    <t>RAMO 33. APORTACIONES FEDERALES PARA ENTIDADES FEDERATIVAS Y MUNICIPIOS</t>
  </si>
  <si>
    <t>I002 FII FONDO DE APORTACIONES PARA LOS SERVICIOS DE SALUD (FASSA) ( FINANCIAMIENTO 2021 )</t>
  </si>
  <si>
    <t>I003 FIII FAIS ENTIDADES ( FINANCIAMIENTO 2020 )</t>
  </si>
  <si>
    <t>I003 FIII FAIS ENTIDADES ( FINANCIAMIENTO 2021 )</t>
  </si>
  <si>
    <t>I004 FIII FAIS MUNICIPAL ( FINANCIAMIENTO 2021 )</t>
  </si>
  <si>
    <t>I005 FIV FONDO DE APORTACIONES PARA EL FORTALECIMIENTO DE LOS MUNICIPIOS (FORTAMUN) ( FINANCIAMIENTO 2021 )</t>
  </si>
  <si>
    <t>I006 FV FONDO DE APORTACIONES MULTIPLES ASISTENCIA SOCIAL (FAM) ( FINANCIAMIENTO 2021 )</t>
  </si>
  <si>
    <t>I007 FV FONDO DE APORTACIONES MULTIPLES INFRAESTRUCTURA EDUCATIVA BASICA (FAM) ( FINANCIAMIENTO 2019 )</t>
  </si>
  <si>
    <t>I007 FV FONDO DE APORTACIONES MULTIPLES INFRAESTRUCTURA EDUCATIVA BASICA (FAM) ( FINANCIAMIENTO 2020 )</t>
  </si>
  <si>
    <t>I007 FV FONDO DE APORTACIONES MULTIPLES INFRAESTRUCTURA EDUCATIVA BASICA (FAM) ( FINANCIAMIENTO 2021 )</t>
  </si>
  <si>
    <t>I008 FV INFRAESTRUCTURA EDUCATIVA MEDIA SUPERIOR (FAM) ( FINANCIAMIENTO 2019 )</t>
  </si>
  <si>
    <t>I008 FV INFRAESTRUCTURA EDUCATIVA MEDIA SUPERIOR (FAM) ( FINANCIAMIENTO 2020 )</t>
  </si>
  <si>
    <t>I008 FV INFRAESTRUCTURA EDUCATIVA MEDIA SUPERIOR (FAM) ( FINANCIAMIENTO 2021 )</t>
  </si>
  <si>
    <t>I008 FV INFRAESTRUCTURA EDUCATIVA SUPERIOR (FAM) ( FINANCIAMIENTO 2019 )</t>
  </si>
  <si>
    <t>I008 FV INFRAESTRUCTURA EDUCATIVA SUPERIOR (FAM) ( FINANCIAMIENTO 2020 )</t>
  </si>
  <si>
    <t>I008 FV INFRAESTRUCTURA EDUCATIVA SUPERIOR (FAM) ( FINANCIAMIENTO 2021 )</t>
  </si>
  <si>
    <t>I009 FVI FONDO DE APORTACIONES PARA LA EDUCACION TECNOLOGICA Y DE ADULTOS (FAETA EDUCACION TECNOLOGICA) ( FINANCIAMIENTO 2021 )</t>
  </si>
  <si>
    <t>I010 FVI FONDO DE APORTACIONES PARA LA EDUCACION TECNOLOGICA Y DE ADULTOS (FAETA EDUCACION DE ADULTOS) ( FINANCIAMIENTO 2021 )</t>
  </si>
  <si>
    <t>I011 FVII FONDO DE APORTACIONES PARA LA SEGURIDAD PUBLICA DE LOS ESTADOS (FASP) ( FINANCIAMIENTO 2020 )</t>
  </si>
  <si>
    <t>I011 FVII FONDO DE APORTACIONES PARA LA SEGURIDAD PUBLICA DE LOS ESTADOS (FASP) ( FINANCIAMIENTO 2021 )</t>
  </si>
  <si>
    <t>I012 FVIII FONDO DE APORTACIONES PARA EL FORTALECIMIENTO DE LAS ENTIDADES FEDERATIVAS (FAFEF) ( FINANCIAMIENTO 2020 )</t>
  </si>
  <si>
    <t>I012 FVIII FONDO DE APORTACIONES PARA EL FORTALECIMIENTO DE LAS ENTIDADES FEDERATIVAS (FAFEF) ( FINANCIAMIENTO 2021 )</t>
  </si>
  <si>
    <t>INSTITUTO DE SEGURIDAD SOCIAL DEL ESTADO DE TABASCO</t>
  </si>
  <si>
    <t>J - PENSIONES Y JUBILACIONES</t>
  </si>
  <si>
    <t>I013 FONE SERVICIOS PERSONALES ( FINANCIAMIENTO 2021 )</t>
  </si>
  <si>
    <t>I014 FONE OTROS DE GASTO CORRIENTE ( FINANCIAMIENTO 2021 )</t>
  </si>
  <si>
    <t>I015 FONE GASTO DE OPERACION ( FINANCIAMIENTO 2020 )</t>
  </si>
  <si>
    <t>I015 FONE GASTO DE OPERACION ( FINANCIAMIENTO 2021 )</t>
  </si>
  <si>
    <t>REMANENTES I007 FV FONDO DE APORTACIONES MULTIPLES INFRAESTRUCTURA EDUCATIVA BASICA (FAM) ( FINANCIAMIENTO 2020 )</t>
  </si>
  <si>
    <t>REMANENTES I007 FV FONDO DE APORTACIONES MULTIPLES INFRAESTRUCTURA EDUCATIVA BASICA (FAM) ( FINANCIAMIENTO 2021 )</t>
  </si>
  <si>
    <t>REMANENTES I008 FV INFRAESTRUCTURA EDUCATIVA MEDIA SUPERIOR (FAM) ( FINANCIAMIENTO 2020 )</t>
  </si>
  <si>
    <t>REMANENTES I008 FV INFRAESTRUCTURA EDUCATIVA SUPERIOR (FAM) ( FINANCIAMIENTO 2020 )</t>
  </si>
  <si>
    <t>REMANENTES I008 FV INFRAESTRUCTURA EDUCATIVA SUPERIOR (FAM) ( FINANCIAMIENTO 2021 )</t>
  </si>
  <si>
    <t>RAMO 36 SEGURIDAD Y PROTECCION CIUDADANA</t>
  </si>
  <si>
    <t>E004 ADMINISTRACION DEL SISTEMA FEDERAL PENITENCIARIO ( FINANCIAMIENTO 2020 )</t>
  </si>
  <si>
    <t>U001 SUBSIDIO EN MATERIA DE SEGURIDAD PUBLICA ( FINANCIAMIENTO 2020 )</t>
  </si>
  <si>
    <t>RAMO 38. CONSEJO NACIONAL DE CIENCIA Y TECNOLOGIA</t>
  </si>
  <si>
    <t>F002 APOYOS PARA ACTIVIDADES CIENTIFICAS, TECNOLOGICAS Y DE INNOVACION ( FINANCIAMIENTO 2021 )</t>
  </si>
  <si>
    <t>RAMO 47. ENTIDADES NO SECTORIZADAS</t>
  </si>
  <si>
    <t>S010 FORTALECIMIENTO A LA TRANSVERSALIDAD DE LA PERSPECTIVA DE GENERO ( FINANCIAMIENTO 2021 )</t>
  </si>
  <si>
    <t>RAMO 48. CULTURA</t>
  </si>
  <si>
    <t>S268 PROGRAMA DE APOYO A LA CULTURA ( FINANCIAMIENTO 2021 )</t>
  </si>
  <si>
    <t>RAMO FEDERAL</t>
  </si>
  <si>
    <t>RAMO FEDERAL ( FINANCIAMIENTO 2020 )</t>
  </si>
  <si>
    <t>RAMO FEDERAL ( FINANCIAMIENTO 2021 )</t>
  </si>
  <si>
    <t>PROGRAMAS Y PROYECTOS DE INVERSIÓN</t>
  </si>
  <si>
    <t>Ejecutor de gasto
   Programa presupuestario ( Modalidad K Proyectos de Inversión )
      Descripción del Proyecto</t>
  </si>
  <si>
    <t xml:space="preserve"> Ejercido</t>
  </si>
  <si>
    <t>Georreferencia</t>
  </si>
  <si>
    <t>Latitud</t>
  </si>
  <si>
    <t>Longitud</t>
  </si>
  <si>
    <t>K016 - MEJORAMIENTO DE LA INFRAESTRUCTURA PARA EL ABASTO</t>
  </si>
  <si>
    <t>CONSTRUCCIÓN DE BARDA PERIMETRAL EN CENTRAL DE ABASTO DE VILLAHERMOSA.</t>
  </si>
  <si>
    <t>K002 - MEJORAMIENTO PARA LA INFRAESTRUCTURA DE AGUA POTABLE</t>
  </si>
  <si>
    <t>CONSTRUCCIÓN DE LÍNEA DE PRESIÓN DE AGUA POTABLE PARA ABASTECIMIENTO DE LA RA. LOS ÍDOLOS DEL MUNICIPIO DE CENTLA, PARTIENDO DE LA CISTERNA DE CHILAPA, MPIO CENTRO, TABASCO.</t>
  </si>
  <si>
    <t>REHABILITACIÓN DE FUGAS DE LA LÍNEA DE AGUA CRUDA DE 20" DE LA CAPTACIÓN CHICHICASTLE A LA PLANTA POTABILIZADORA FRONTERA, DEL MUNICIPIO DE CENTLA, TABASCO.</t>
  </si>
  <si>
    <t>CONSTRUCCIÓN DE UNA RED DE AGUA POTABLE CON TUBERÍA 3" Y 4" DE DIÁMETRO, POZO PROFUNDO, TANQUE ELEVADO DE 25 M3, EN LA RANCHERÍA RIO SECO 3RA. SECCIÓN (LA PLAYITA), MUNICIPIO DE CUNDUACÁN, TABASCO.</t>
  </si>
  <si>
    <t>CONSTRUCCIÓN DE LA LÍNEA DE AGUA POTABLE, DE LA COMUNIDAD LA RAYA 1RA. SECCIÓN (NAVA), DEL MUNICIPIO DE TACOTALPA, TABASCO.</t>
  </si>
  <si>
    <t>CONSTRUCCIÓN DE LÍNEA DE PRESIÓN DE 24" Y 16" Ø, EN LA CABECERA MUNICIPAL DE LA CIUDAD DE TENOSIQUE, TABASCO.</t>
  </si>
  <si>
    <t>K003 - MEJORAMIENTO DE LA INFRAESTRUCTURA PARA DRENAJE Y ALCANTARILLADO</t>
  </si>
  <si>
    <t>REHABILITACIÓN DEL HUNDIMIENTO DEL COLECTOR DE 24" DE DIÁMETRO EN LA CARRETERA FEDERAL VILLAHERMOSA - COATZACOALCOS, ENTRE LA CHOCOLATERA Y EL CÁRCAMO LA FORD DE LA LOCALIDAD CALZADA 1ERA. SECCIÓN NORTE A, MUNICIPIO DE CÁRDENAS, TABASCO.</t>
  </si>
  <si>
    <t>REPARACIÓN DE HUNDIMIENTO EN LA CALLE ÁLVARO OBREGÓN, ENTRE CONSTITUCIÓN Y RAYÓN, CIUDAD DE FRONTERA, MUNICIPIO DE CENTLA, TABASCO.</t>
  </si>
  <si>
    <t>REHABILITACIÓN DE LOS HUNDIMIENTOS DE LAS CALLES; LEÓN ALEJO TORRES, CALLE GREGORIO MÉNDEZ MAGAÑA, CALLE DEL MAESTRO Y CALLE GREGORIO RUÍZ, DE LA CIUDAD DE NACAJUCA, MUNICIPIO DE NACAJUCA, TABASCO.</t>
  </si>
  <si>
    <t>REPARACIÓN DE HUNDIMIENTO EN CALLE LA SELVA, FRACCIONAMIENTO LA SELVA, MUNICIPIO DE NACAJUCA, TABASCO.</t>
  </si>
  <si>
    <t>CONSTRUCCIÓN DEL SISTEMA DE ALCANTARILLADO SANITARIO, EN EJIDO SIMÓN BOLÍVAR, MUNICIPIO DE NACAJUCA, TABASCO. (1ERA. ETAPA)</t>
  </si>
  <si>
    <t>REPARACIÓN DE HUNDIMIENTO EN LA CALLE IGNACIO RAMÍREZ ENTRE CALLE 2 DE ABRIL Y CALLE MIGUEL HIDALGO, CD. DE PARAÍSO, TABASCO.</t>
  </si>
  <si>
    <t>REPARACIÓN DE HUNDIMIENTO EN LA CALLE FRANCISCO JAVIER MINA ENTRE CALLE GREGORIO MÉNDEZ MAGAÑA Y CALLE MELCHOR OCAMPO, CD DE PARAÍSO, TABASCO.</t>
  </si>
  <si>
    <t>REPARACIÓN DE HUNDIMIENTO EN LA CALLE BENITO JUÁREZ ENTRE CALLE MANUEL DOBLADO Y CALLE REGINO HERNÁNDEZ LLERGO, CD. DE PARAÍSO, TABASCO.</t>
  </si>
  <si>
    <t>REPARACIÓN DE HUNDIMIENTO EN LA CALLE SAMUEL MAGAÑA ENTRE CALLE GREGORIO MÉNDEZ Y MELCHOR OCAMPO, CD. DE PARAÍSO, TABASCO.</t>
  </si>
  <si>
    <t>REPARACIÓN DE HUNDIMIENTO EN LA CALLE SANTOS DEGOLLADO PROLONGACIÓN DE CALLE SANTOS DEGOLLADO, CD. DE PARAÍSO, TABASCO.</t>
  </si>
  <si>
    <t>K032 - EQUIPAMIENTO PARA LA PRESTACION DE LOS SERVICIOS DE PROTECCION CIVIL</t>
  </si>
  <si>
    <t>ADQUISICIÓN DE EQUIPOS DE PROTECCIÓN PERSONAL PARA EL PERSONAL DEL H. CUERPO DE BOMBEROS DEL INSTITUTO DE PROTECCIÓN CIVIL DEL ESTADO DE TABASCO.</t>
  </si>
  <si>
    <t>K007 - CARRETERAS</t>
  </si>
  <si>
    <t>RECONSTRUCCIÓN DE LOSAS DE ACCESOS AL PUENTE, CAMINO: FRONTERA - JONUTA, R/A. SALSIPUEDES, EN EL KM 44+420. UBICADO EN EL MUNICIPIO DE CENTLA, TABASCO</t>
  </si>
  <si>
    <t>RECONSTRUCCIÓN DE TERRACERÍAS, OBRAS DE DRENAJE, PAVIMENTO ASFÁLTICO, SEÑALAMIENTO HORIZONTAL Y VERTICAL, CAMINO:E.C. (VILLAHERMOSA-ESCARCEGA)-CHABLÉ-EL TRIUNFO, TRAMO DEL KM 11+200 AL KM 18+100 UBICADO EN EL MUNICIPIO DE BALANCÁN, TABASCO</t>
  </si>
  <si>
    <t>RECONSTRUCCIÓN DE TERRACERÍAS, OBRAS DE DRENAJE, REVESTIMIENTO Y SEÑALAMIENTO VERTICAL DEL CAMINO: EL CASTAÑO - GUILLERMO PRIETO - NICOLÁS BRAVO, TRAMO: DEL KM 0+000 AL KM 21+800. UBICADO EN EL MUNICIPIO DE MACUSPANA, TABASCO</t>
  </si>
  <si>
    <t>RECONSTRUCCIÓN DE TERRACERÍAS, OBRAS DE DRENAJE, PAVIMENTO ASFÁLTICO, SEÑALAMIENTO HORIZONTAL Y VERTICAL, CAMINO:E.C.(VILLAHERMOSA-ESCÁRCEGA)-CHABLÉ-EL TRIUNFO, TRAMO DEL KM 18+100 AL KM 25+000 UBICADO EN EL MUNICIPIO DE BALANCÁN, TABASCO</t>
  </si>
  <si>
    <t>RECONSTRUCCIÓN DE TERRACERÍAS,PAVIMENTO ASFALTICO, SEÑALAMIENTO HORIZONTAL Y VERTICAL,CAMINO:E.C.(VILLAHERMOSA-TEAPA)-PLAYAS DEL ROSARIO-OXOLOTAN, TRAMO:LIBRAMIENTO DE JALAPA,DEL KM.22+540 AL 25+000.UBICADO EN EL MUNICIPIO DE JALAPA,TABASCO</t>
  </si>
  <si>
    <t>RECONSTRUCCIÓN DE TERRACERÍAS, PAVIMENTO ASFÁLTICO Y SEÑALAMIENTO HORIZONTAL, CAMINO: FRUTILLA - LOS PÁJAROS, TRAMO: DEL KM. 5+500 AL KM. 7+650. UBICADO EN EL MUNICIPIO DE JONUTA, TABASCO</t>
  </si>
  <si>
    <t>RECONSTRUCCIÓN DE TERRACERÍAS, OBRAS DE DRENAJE Y PAVIMENTO ASFÁLTICO, CAMINO E.C. (VILLAHERMOSA-TEAPA)-PLAYAS DEL ROSARIO-OXOLOTÁN, TRAMO: LÍMITE JALAPA-TACOTALPA-OXOLOTÁN, DEL KM 35+000 AL KM 39+800. MUNICIPIO DE TACOTALPA, TABASCO.</t>
  </si>
  <si>
    <t>REHABILITACIÓN DE PAVIMENTO ASFÁLTICO Y TERRACERIAS, CAMINO: E.C. (COATZACOALCOS - VILLAHERMOSA) - AUTOPISTA REFORMA -  DOS BOCAS, TRAMO: CUNDUACÁN, DEL KM 0+000 AL KM 12+000, CUERPO "A". UBICADO EN EL MUNICIPIO DE CUNDUACÁN, TABASCO.</t>
  </si>
  <si>
    <t>REHABILITACIÓN DE PAVIMENTO ASFÁLTICO Y TERRACERÍA, CAMINO: E.C. (COATZACOALCOS - VILLAHERMOSA) - AUTOPISTA REFORMA -DOS BOCAS, TRAMO: CUNDUACÁN, DEL KM 0+000 AL KM 12+000, CUERPO "B". UBICADO EN EL MUNICIPIO DE CUNDUACÁN, TABASCO</t>
  </si>
  <si>
    <t>REHABILITACIÓN DE PAVIMENTO ASFÁLTICO Y TERRACERÍAS, CAMINO: E.C. (COATZACOALCOS - VILLAHERMOSA) - AUTOPISTA REFORMA - DOS BOCAS, TRAMO: CUNDUACÁN, DEL KM 12+000 AL KM 24+000, CUERPO "A". UBICADO EN EL MUNICIPIO DE CUNDUACÁN, TABASCO.</t>
  </si>
  <si>
    <t>REHABILITACIÓN DE PAVIMENTO ASFÁLTICO Y TERRACERÍAS, CAMINO: E.C. (COATZACOALCOS - VILLAHERMOSA) - AUTOPISTA REFORMA - DOS BOCAS, TRAMO: CUNDUACÁN, DEL KM 12+000 AL KM 24+000, CUERPO "B". UBICADO EN EL MUNICIPIO DE CUNDUACÁN, TABASCO</t>
  </si>
  <si>
    <t>TRABAJOS COMPLEMENTARIOS PARA LA RECONSTRUCCIÓN DEL CAMINO: E.C. (VILLAHERMOSA - ESCARCEGA) - CHABLÉ - EL TRIUNFO, TRAMO: DEL KM 0+000 AL KM 5+600. UBICADO EN EL MUNICIPIO DE BALANCÁN, TABASCO.</t>
  </si>
  <si>
    <t>TRABAJOS COMPLEMENTARIOS PARA LA RECONSTRUCCIÓN DEL CAMINO: E.C. (VILLAHERMOSA - ESCÁRCEGA) - CHABLÉ - EL TRIUNFO, TRAMO: DEL KM 5+600 AL KM 11+200. UBICADO EN EL MUNICIPIO DE BALANCÁN, TABASCO.</t>
  </si>
  <si>
    <t>CONSTRUCCIÓN DE OBRA DE DESVÍO EN EL CAMINO: CHABLÉ - BAJO AMATITÁN, TRAMO: LAS VEGAS - BAJO AMATITÁN, DEL KM 8+340 AL KM 8+960. UBICADO EN EL MUNICIPIO DE JONUTA, TABASCO.</t>
  </si>
  <si>
    <t>TRABAJOS COMPLEMENTARIOS PARA LA RECONSTRUCCIÓN DEL CAMINO: E.C. (VILLAHERMOSA - TEAPA) - PLAYAS DEL ROSARIO - OXOLOTÁN, TRAMO: DEL KM 25+000 AL KM 35+000. UBICADO EN EL MUNICIPIO DE JALAPA Y TACOTALPA, TABASCO.</t>
  </si>
  <si>
    <t>K008 - PUENTES</t>
  </si>
  <si>
    <t>REHABILITACIÓN DE ACCESOS A PUENTE JOSÉ COLOMO, CAMINO: FCO. J. SANTA MARÍA  - FEDERICO ÁLVAREZ, TRAMO: EL PORTÓN - PUENTE PITAHAYA, KM 38+000. MUNICIPIO DE MACUSPANA, TABASCO.</t>
  </si>
  <si>
    <t>K015 - EQUIPAMIENTO PARA LA GESTION PUBLICA</t>
  </si>
  <si>
    <t>ADQUISICIÓN DE EQUIPAMIENTO Y ACCESORIOS DE SEGURIDAD PARA EL CENTRO DE DATOS UBICADO EN LA SECRETARÍA DE ADMINISTRACIÓN E INNOVACIÓN GUBERNAMENTAL EN LA CIUDAD DE VILLAHERMOSA, CENTRO TABASCO.</t>
  </si>
  <si>
    <t>ADQUISICIÓN DE EQUIPOS ESPECIALIZADOS PARA EL SISTEMA ELÉCTRICO Y DE ENFRIAMIENTO DE LA SECRETARÍA DE ADMINISTRACIÓN E INNOVACIÓN GUBERNAMENTAL, VILLAHERMOSA, CENTRO, TABASCO. (SEGUNDA ETAPA)</t>
  </si>
  <si>
    <t>ADQUISICIÓN DE MOBILIARIO DE OFICINA PARA LA SECRETARÍA DE ADMINISTRACIÓN E INNOVACIÓN GUBERNAMENTAL, EN LA CIUDAD DE VILLAHERMOSA, TABASCO.</t>
  </si>
  <si>
    <t>ADQUISICIÓN DE UNIDAD VEHICULAR PARA LA SECRETARÍA DE ADMINISTRACIÓN E INNOVACIÓN GUBERNAMENTAL, EN VILLAHERMOSA, CENTRO TABASCO.</t>
  </si>
  <si>
    <t>K013 - TECNOLOGIAS DE LA INFORMACION Y  COMUNICACION</t>
  </si>
  <si>
    <t>ADQUISICIÓN DE EQUIPO TECNOLÓGICO PARA LA MEJORA EN CANTIDAD Y EFICIENCIA EN TRABAJOS DE IMPRESIÓN PARA LAS DEPENDENCIAS DEL GOBIERNO,QUE SE REALIZAN EN TALLERES GRÁFICOS DEL GOBIERNO DEL ESTADO DE TABASCO,UBICADO EN EL MUNICIPIO DE CENTRO.</t>
  </si>
  <si>
    <t>ADQUISICIÓN DE EQUIPO TECNOLÓGICO POR PARTE DE LA SECRETARIA DE ADMINISTRACIÓN E INNOVACIÓN GUBERNAMENTAL PARA LA CREDENCIALIZACIÓN DE LOS SERVIDORES PÚBLICOS DE LAS DEPENDENCIAS Y ENTIDADES, UBICADO EN EL MUNICIPIO DEL CENTRO.</t>
  </si>
  <si>
    <t>K018 - MEJORAMIENTO PARA LA INFRAESTRUCTURA DEL BIENESTAR SOCIAL</t>
  </si>
  <si>
    <t>CONSTRUCCIÓN DE 3 AULAS EN EL MUNICIPIO DE BALANCÁN, LOCALIDAD EL CAPULÍN, EN EL TELEBACHILLERATO COMUNITARIO NO. 41.</t>
  </si>
  <si>
    <t>CONSTRUCCIÓN DE 2 AULAS EN EL MUNICIPIO DE BALANCÁN, LOCALIDAD LOS CENOTES, EN EL PLANTEL EDUCATIVO EMSAD NO 51.</t>
  </si>
  <si>
    <t>REHABILITACIÓN DE LA RED DE DRENAJE SANITARIO EN EL MUNICIPIO DE CÁRDENAS, LOCALIDAD CÁRDENAS, COLONIA ALAMEDA, DIVERSAS CALLES.</t>
  </si>
  <si>
    <t>CONSTRUCCIÓN DE PAVIMENTO DE CONCRETO HIDRÁULICO EN EL MUNICIPIO DE CÁRDENAS, LOCALIDAD CÁRDENAS, COLONIA SANTA CRUZ, EN LA CALLE 16 DE SEPTIEMBRE.</t>
  </si>
  <si>
    <t>REHABILITACIÓN DE LA RED DE DRENAJE SANITARIO EN EL MUNICIPIO DE CÁRDENAS, POBLADO C-21 LIC. BENITO JUÁREZ GARCÍA, DIVERSAS CALLES.</t>
  </si>
  <si>
    <t>CONSTRUCCIÓN DE PAVIMENTO ASFÁLTICO EN EL MUNICIPIO DE CENTLA, EJIDO LA ESTRELLA, EN DIVERSAS CALLES.</t>
  </si>
  <si>
    <t>CONSTRUCCIÓN DE PAVIMENTO ASFÁLTICO DE CAMINO RURAL EN EL MUNICIPIO DE CENTLA, RANCHERÍA FRANCISCO VILLA.</t>
  </si>
  <si>
    <t>CONSTRUCCIÓN DE PAVIMENTO ASFÁLTICO EN EL MUNICIPIO DE CENTLA, COLONIA CAPARROSO EN LA CALLE "DEL AMOR".</t>
  </si>
  <si>
    <t>CONSTRUCCIÓN DE AULA EN EL MUNICIPIO DE CENTRO, LOCALIDAD VILLAHERMOSA, EN EL PLANTEL COBATAB NO. 1</t>
  </si>
  <si>
    <t>CONSTRUCCIÓN DE PAVIMENTO CON MEZCLA ASFÁLTICA EN FRIO EN EL MUNICIPIO DE COMALCALCO EN LA RANCHERÍA REYES HERNÁNDEZ 2DA. SECCIÓN.</t>
  </si>
  <si>
    <t>CONSTRUCCIÓN DE CAMINO CON REVESTIMIENTO DE GRAVA EN EL MUNICIPIO DE COMALCALCO, EN LA RANCHERÍA FRANCISCO TRUJILLO GURRÍA.</t>
  </si>
  <si>
    <t>REHABILITACIÓN DE CAMINO A BASE DE MEZCLA ASFÁLTICA EN FRIO EN EL MUNICIPIO DE CUNDUACÁN, POB. CUCUYULAPA.</t>
  </si>
  <si>
    <t>CONSTRUCCIÓN DE TANQUE ELEVADO PARA EL ALMACENAMIENTO DE AGUA POTABLE EN EL MUNICIPIO DE CUNDUACÁN, LOCALIDAD HUIMANGO</t>
  </si>
  <si>
    <t>REHABILITACIÓN DE PAVIMENTO ASFÁLTICO EN EL MUNICIPIO DE CUNDUACÁN, EJIDO SAN RAFAEL, DIVERSOS TRAMOS.</t>
  </si>
  <si>
    <t>CONSTRUCCIÓN DE TANQUE ELEVADO PARA EL ALMACENAMIENTO DE AGUA POTABLE EN EL MUNICIPIO DE CUNDUACÁN, EJIDO EL TULAR.</t>
  </si>
  <si>
    <t>AMPLIACIÓN DE RED DE AGUA POTABLE EN EL MUNICIPIO DE CUNDUACÁN, EJIDO EL TULAR.</t>
  </si>
  <si>
    <t>CONSTRUCCIÓN DE SISTEMA DE AGUA POTABLE EN EL MUNICIPIO DE CUNDUACÁN, LOCALIDAD LIBERTAD 2DA. SECCIÓN.</t>
  </si>
  <si>
    <t>CONSTRUCCIÓN DE TANQUE ELEVADO PARA EL ALMACENAMIENTO DE AGUA POTABLE EN EL MUNICIPIO DE CUNDUACÁN, LOCALIDAD LIBERTAD 2DA. SECCIÓN.</t>
  </si>
  <si>
    <t>CONSTRUCCIÓN DE SISTEMA DE AGUA POTABLE EN EL MUNICIPIO DE CUNDUACÁN, LOCALIDAD HUIMANGO 2DA. SECCIÓN (SECTOR LA CANDELARIA).</t>
  </si>
  <si>
    <t>CONSTRUCCIÓN DE GUARNICIONES Y BANQUETAS DE CONCRETO HIDRÁULICO EN EL MUNICIPIO DE HUIMANGUILLO, LOCALIDAD HUIMANGUILLO, AV. MIGUEL HIDALGO Y COSTILLA.</t>
  </si>
  <si>
    <t>CONSTRUCCIÓN DE PAVIMENTO DE CONCRETO HIDRÁULICO EN EL MUNICIPIO DE HUIMANGUILLO, LOCALIDAD HUIMANGUILLO, AVENIDA MIGUEL HIDALGO Y COSTILLA.</t>
  </si>
  <si>
    <t>CONSTRUCCIÓN DE PAVIMENTO A BASE DE CONCRETO HIDRÁULICO EN EL MUNICIPIO DE HUIMANGUILLO, LOCALIDAD HUIMANGUILLO, COLONIA CENTRO, DIVERSAS CALLES</t>
  </si>
  <si>
    <t>CONSTRUCCIÓN DE VIVIENDAS EN EL MUNICIPIO DE JALAPA, DIVERSAS LOCALIDADES (APORTACIÓN A CONVENIO)</t>
  </si>
  <si>
    <t>CONSTRUCCIÓN DE PAVIMENTO CON CONCRETO HIDRÁULICO EN EL MUNICIPIO DE MACUSPANA, CIUDAD MACUSPANA, COLONIA CENTRO, CALLES "LÍMBANO BLANDÍN" Y "LÁZARO CÁRDENAS".</t>
  </si>
  <si>
    <t>CONSTRUCCIÓN DE PAVIMENTO CON CONCRETO HIDRÁULICO EN EL MUNICIPIO DE MACUSPANA, CIUDAD DE MACUSPANA, COLONIA CENTRO EN CALLE "LEÓN ALEJO TORRES".</t>
  </si>
  <si>
    <t>CONSTRUCCIÓN DE PAVIMENTO DE CONCRETO HIDRÁULICO, EN EL MUNICIPIO DE NACAJUCA, LOCALIDAD NACAJUCA, CALLE COCOYOL.</t>
  </si>
  <si>
    <t>CONSTRUCCIÓN GUARNICIONES Y BANQUETAS EN EL MUNICIPIO DE NACAJUCA, LOCALIDAD NACAJUCA, COLONIA 17 DE JULIO, EN DIVERSAS CALLES.</t>
  </si>
  <si>
    <t>CONSTRUCCIÓN DE DRENAJE SANITARIO EN EL MUNICIPIO DE NACAJUCA, LOCALIDAD NACAJUCA, FRACCIONAMIENTO FLOR DE NACAJUCA, EN DIVERSAS CALLES.</t>
  </si>
  <si>
    <t>CONSTRUCCIÓN DE CALLES CON PAVIMENTO DE CONCRETO HIDRÁULICO, EN EL MUNICIPIO DE NACAJUCA, LOCALIDAD NACAJUCA, COLONIA 17 DE JULIO, EN DIVERSAS CALLES.</t>
  </si>
  <si>
    <t>REHABILITACIÓN DE CALLE CON PAVIMENTO HIDRÁULICO EN EL MUNICIPIO DE NACAJUCA, POBLADO GUATACALCA, CALLE VICENTE GUERRERO.</t>
  </si>
  <si>
    <t>REHABILITACIÓN DE CALLE CON PAVIMENTO ASFÁLTICO EN EL MUNICIPIO DE NACAJUCA, EN LA RANCHERÍA JIMÉNEZ, CALLE EL PANTEÓN.</t>
  </si>
  <si>
    <t>CONSTRUCCIÓN DE DRENAJE PLUVIAL EN EL MUNICIPIO DE NACAJUCA, RANCHERÍA LIBERTAD, CALLE PRINCIPAL.</t>
  </si>
  <si>
    <t>CONSTRUCCIÓN DE GUARNICIONES Y BANQUETAS EN EL MUNICIPIO DE NACAJUCA, RANCHERÍA LIBERTAD, CALLE PRINCIPAL.</t>
  </si>
  <si>
    <t>REHABILITACIÓN DE CALLE CON PAVIMENTO DE CONCRETO HIDRÁULICO EN EL MUNICIPIO DE NACAJUCA, LOCALIDAD LIBERTAD, CALLE PRINCIPAL.</t>
  </si>
  <si>
    <t>CONSTRUCCIÓN DE PAVIMENTO DE CONCRETO HIDRÁULICO EN EL MUNICIPIO DE NACAJUCA, LOCALIDAD MAZATEUPA, CALLE LA MANGA.</t>
  </si>
  <si>
    <t>REHABILITACIÓN DE CALLE CON PAVIMENTO ASFÁLTICO EN EL MUNICIPIO DE NACAJUCA, LOCALIDAD TAXCO, CALLE EL RAMAL.</t>
  </si>
  <si>
    <t>CONSTRUCCIÓN DE GUARNICIONES Y BANQUETAS EN EL MUNICIPIO DE NACAJUCA, RANCHERÍA EL TIGRE, EN LA CALLE PRINCIPAL.</t>
  </si>
  <si>
    <t>CONSTRUCCIÓN DE RED DE AGUA POTABLE EN EL MUNICIPIO DE NACAJUCA, LOCALIDAD TUCTA, DIVERSAS CALLES.</t>
  </si>
  <si>
    <t>CONSTRUCCIÓN DE RED DE DRENAJE SANITARIO EN EL MUNICIPIO DE NACAJUCA, LOCALIDAD TUCTA, DIVERSAS CALLES.</t>
  </si>
  <si>
    <t>CONSTRUCCIÓN DE GUARNICIONES Y BANQUETAS EN EL MUNICIPIO DE NACAJUCA, LOCALIDAD TUCTA, DIVERSAS CALLES.</t>
  </si>
  <si>
    <t>CONSTRUCCIÓN DE CALLES CON REVESTIMIENTO DE GRAVA EN EL MUNICIPIO DE NACAJUCA, LOCALIDAD TUCTA, DIVERSAS CALLES.</t>
  </si>
  <si>
    <t>CONSTRUCCIÓN DE RED DE ALUMBRADO PÚBLICO EN EL MUNICIPIO DE NACAJUCA, LOCALIDAD TUCTA, DIVERSAS CALLES.</t>
  </si>
  <si>
    <t>CONSTRUCCIÓN DE RED DE ENERGÍA ELÉCTRICA EN MEDIA Y BAJA TENSIÓN EN EL MUNICIPIO DE NACAJUCA, LOCALIDAD TUCTA.</t>
  </si>
  <si>
    <t>REHABILITACIÓN DE CALLE CON PAVIMENTO DE CONCRETO HIDRÁULICO, EN EL MUNICIPIO DE NACAJUCA, LOCALIDAD BOSQUE DE SALOYA, AVENIDA LAS TORRES.</t>
  </si>
  <si>
    <t>CONSTRUCCIÓN DE PAVIMENTO ASFÁLTICO EN CALIENTE EN EL MUNICIPIO DE PARAÍSO, LOCALIDAD QUINTÍN ARAUZ, CAMINO, "JORAM ÁVALOS".</t>
  </si>
  <si>
    <t>CONSTRUCCIÓN DE PAVIMENTO CON CONCRETO HIDRÁULICO EN EL MUNICIPIO DE PARAÍSO, LOCALIDAD QUINTÍN ARÁUZ, CALLE SIN NOMBRE NÚMERO UNO.</t>
  </si>
  <si>
    <t>CONSTRUCCIÓN DE PAVIMENTO CON CONCRETO HIDRÁULICO EN EL MUNICIPIO DE PARAÍSO, LOCALIDAD QUINTÍN ARAUZ, CALLE NÚMERO DOS.</t>
  </si>
  <si>
    <t>REHABILITACIÓN DE PLANTA DE TRATAMIENTO DE AGUAS RESIDUALES EN EL MUNICIPIO DE TACOTALPA, LOCALIDAD TAPIJULAPA.</t>
  </si>
  <si>
    <t>REHABILITACIÓN DE CÁRCAMO EN EL MUNICIPIO DE TACOTALPA, LOCALIDAD TAPIJULAPA, COLONIA ISABEL.</t>
  </si>
  <si>
    <t>CONSTRUCCIÓN DE VIVIENDAS EN EL MUNICIPIO DE TEAPA, DIVERSAS LOCALIDADES (APORTACIÓN A CONVENIO)</t>
  </si>
  <si>
    <t>REHABILITACIÓN DE RED DE DRENAJE SANITARIO EN EL MUNICIPIO DE TEAPA, LOCALIDAD SAN LORENZO, EJ. VICENTE GUERRERO.</t>
  </si>
  <si>
    <t>CONSTRUCCIÓN DE RED DE DRENAJE SANITARIO EN EL MUNICIPIO DE TENOSIQUE, LOCALIDAD TENOSIQUE, COLONIA CONSTITUCIÓN, DIVERSAS CALLES.</t>
  </si>
  <si>
    <t>CONSTRUCCIÓN DE RED DE AGUA POTABLE EN EL MUNICIPIO DE TENOSIQUE, LOCALIDAD TENOSIQUE, COLONIA CONSTITUCIÓN, DIVERSAS CALLES.</t>
  </si>
  <si>
    <t>CONSTRUCCIÓN DE RED DE DRENAJE SANITARIO EN EL MUNICIPIO DE TENOSIQUE, LOCALIDAD TENOSIQUE, COLONIA LA RAZA.</t>
  </si>
  <si>
    <t>CONSTRUCCIÓN DE RED DE AGUA POTABLE EN EL MUNICIPIO DE TENOSIQUE, LOCALIDAD TENOSIQUE, COLONIA LA ESPERANZA.</t>
  </si>
  <si>
    <t>CONSTRUCCIÓN DE RED DE AGUA POTABLE EN EL MUNICIPIO DE TENOSIQUE, LOCALIDAD TENOSIQUE, COLONIA SIQUISCAB.</t>
  </si>
  <si>
    <t>CONSTRUCCIÓN DE RED DE AGUA POTABLE EN EL MUNICIPIO DE TENOSIQUE, LOCALIDAD TENOSIQUE, COLONIA LUIS DONALDO COLOSIO.</t>
  </si>
  <si>
    <t>CONSTRUCCIÓN DE PARQUE PÚBLICO EN EL MUNICIPIO DE BALANCAN, EN LA LOCALIDAD, MACTUN.</t>
  </si>
  <si>
    <t>CONSTRUCCIÓN DE GUARNICIONES Y BANQUETAS, EN EL MUNICIPIO DE CARDENAS, EN LA COLONIA BAJIO 2DA. SECCIÓN (AVENIDA LAS FLORES Y CALLE JUSTO MARCHENA)</t>
  </si>
  <si>
    <t>CONSTRUCCIÓN DE PAVIMENTO, EN EL MUNICIPIO DE CARDENAS, EN LA COLONIA BAJIO 2DA. SECCIÓN (AVENIDA LAS FLORES Y CALLE JUSTO MARCHENA)</t>
  </si>
  <si>
    <t>CONSTRUCCIÓN DE GUARNICIONES Y BANQUETAS, EN EL MUNICIPIO DE CARDENAS, EN EL FRACCIONAMIENTO PUERTO RICO (AVENIDA SAN JUAN)</t>
  </si>
  <si>
    <t>CONSTRUCCIÓN DE PAVIMENTO, EN EL MUNICIPIO DE CÁRDENAS, EN EL FRACCIONAMIENTO PUERTO RICO(AVENIDA SAN JUAN)</t>
  </si>
  <si>
    <t>CONSTRUCCIÓN DE GUARNICIONES Y BANQUETAS DEL MUNICIPIO DE CÁRDENAS, EN LA COLONIA SECCIÓN 40 (CALLE SAN JOSÉ (CAMINO VECINAL) DE AQUILES CALDERÓN MARCHENA A PERIFÉRICO).</t>
  </si>
  <si>
    <t>REHABILITACIÓN DE PAVIMENTO EN EL MUNICIPIO DE CÁRDENAS, EN LA COLONIA SECCIÓN 40(CALLE SAN JOSÉ (CAMINO VECINAL) DE AQUILES CALDERÓN MARCHENA A PERIFÉRICO).</t>
  </si>
  <si>
    <t>CONSTRUCCIÓN DE PAVIMENTO HIDRÁULICO EN EL MUNICIPIO DE CÁRDENAS, EN EL POBLADO C-15 (ADOLFO LÓPEZ MATEOS), EN LA CALLE TRANSVERSAL FRENTE AL PARQUE CENTRAL ENTRE CALLE SEIS Y CALLE TRES.</t>
  </si>
  <si>
    <t>CONSTRUCCIÓN DE GUARNICIONES Y BANQUETAS EN EL MUNICIPIO DE CÁRDENAS;  EN EL POBLADO C-23 (GENERAL VENUSTIANO CARRANZA), CALLE SIETE.</t>
  </si>
  <si>
    <t>CONSTRUCCIÓN DE PAVIMENTO, EN EL MUNICIPIO DE CÁRDENAS, EN EL POBLADO C-23 (GENERAL VENUSTIANO CARRANZA), CALLE SIETE.</t>
  </si>
  <si>
    <t>CONSTRUCCIÓN DE GUARNICIONES Y BANQUETAS EN EL MUNICIPIO DE CÁRDENAS, POBLADO C-20 (MIGUEL HIDALGO Y COSTILLA), CALLE TRANSVERSAL ENTRE CALLE UNO Y CALLE NUEVE.</t>
  </si>
  <si>
    <t>CONSTRUCCIÓN DE PAVIMENTO, EN EL MUNICIPIO DE CÁRDENAS, POBLADO C-20 (MIGUEL HIDALGO Y COSTILLA), CALLE TRANSVERSAL ENTRE CALLE UNO Y CALLE NUEVE.</t>
  </si>
  <si>
    <t>CONSTRUCCIÓN DE PAVIMENTO EN EL MUNICIPIO DE CENTLA, EN LA RA. EL LIMÓN (DE VICENTE GUERRERO) DEL KM. 0+000 AL KM 1+924</t>
  </si>
  <si>
    <t>CONSTRUCCIÓN DE PAVIMENTO EN EL MUNICIPIO DE CENTLA EN LA RA. LAS PORFÍAS DEL KM. 0+000 AL KM 2+077.60.</t>
  </si>
  <si>
    <t>CONSTRUCCIÓN DE PAVIMENTO EN EL MUNICIPIO DE CENTLA, EN EL EJIDO EL FAISÁN (CAMINO PRINCIPAL).</t>
  </si>
  <si>
    <t>CONSTRUCCIÓN DE MERCADO PÚBLICO DEL MUNICIPIO DE CENTRO, EN LA VILLA OCUILTZAPOTLÁN.</t>
  </si>
  <si>
    <t>CONSTRUCCIÓN DE GUARNICIONES Y BANQUETAS EN EL MUNICIPIO DE COMALCALCO, COL. BICENTENARIO, DIVERSAS CALLES.</t>
  </si>
  <si>
    <t>CONSTRUCCIÓN DE PAVIMENTO EN EL MUNICIPIO DE COMALCALCO, COL. BICENTENARIO, DIVERSAS CALLES.</t>
  </si>
  <si>
    <t>CONSTRUCCIÓN DE PAVIMENTO, EN EL MUNICIPIO DE COMALCALCO, LOCALIDAD NORTE 1RA. SECCIÓN (SAN JULIAN).</t>
  </si>
  <si>
    <t>CONSTRUCCIÓN DE CALLE EN EL MUNICIPIO DE CUNDUACAN, EN LA COL. ALIANZA POR EL CAMBIO</t>
  </si>
  <si>
    <t>CONSTRUCCIÓN DE GUARNICIONES Y BANQUETAS EN EL MUNICIPIO DE CUNDUACAN EN LA CIUDAD DE CUNDUACAN (AV. IGNACIO ZARAGOZA DESDE EL MONUMENTO TABSCOOB).</t>
  </si>
  <si>
    <t>CONSTRUCCIÓN DE GUARNICIONES Y BANQUETAS EN EL MUNICIPIO DE CUNDUACAN, EN LA CIUDAD DE CUNDUACAN, (A UN LADO DEL LIENZO CHARRO).</t>
  </si>
  <si>
    <t>CONSTRUCCIÓN DE GUARNICIONES Y BANQUETAS EN EL MUNICIPIO DE CUNDUACAN, (PROLONGACION DE CALLE MADERO)</t>
  </si>
  <si>
    <t>CONSTRUCCIÓN DE PAVIMENTO EN EL MUNICIPIO DE EMILIANO ZAPATA, EN LA COLONIA LA ESPERANZA(DIVERSAS CALLES).</t>
  </si>
  <si>
    <t>CONSTRUCCIÓN DE PAVIMENTO EN EL MUNICIPIO DE EMILIANO ZAPATA, EN LA COLONIA SANTA FE(DIVERSAS CALLES).</t>
  </si>
  <si>
    <t>CONSTRUCCIÓN DE PAVIMENTO EN EL MUNICIPIO DE HUIMANGUILLO, EN LA CALLE BENITO JUAREZ (ENTRE CALLE INDEPENDENCIA Y CALLE LIBERTAD).</t>
  </si>
  <si>
    <t>CONSTRUCCIÓN DE PAVIMENTO EN EL MUNICIPIO DE HUIMANGUILLO, EN LA CALLE NICOLAS BRAVO (ENTRE CARRET. FED. Y CALLE IGNACIO GUTIERREZ).</t>
  </si>
  <si>
    <t>CONSTRUCCIÓN DE PAVIMENTO EN EL MUNICIPIO DE HUIMANGUILLO, EN LA CALLE SIMON SARLAT (ENTRE CALLE GREGORIO MÉNDEZ Y VIA PERIFERICO).</t>
  </si>
  <si>
    <t>CONSTRUCCIÓN DE PAVIMENTO EN EL MUNICIPIO DE HUIMANGUILLO, EN EL POBLADO OCUAPAN EN LA AV. PRINCIPAL FRENTE AL EMSAD</t>
  </si>
  <si>
    <t>CONSTRUCCIÓN DE PAVIMENTO EN EL MUNICIPIO DE HUIMANGUILLO, EN EL EJ. BLASILLO 2DA. SECCIÓN (SECCIÓN OTATES ENTRADA CEIBA QUEMADA)</t>
  </si>
  <si>
    <t>CONSTRUCCIÓN DE PAVIMENTO EN EL MUNICIPIO DE JALPA DE MÉNDEZ, EN EL BARRIO LA CANDELARIA (TRAMO EL ARENERO).</t>
  </si>
  <si>
    <t>CONSTRUCCIÓN DE PAVIMENTO EN EL MUNICIPIO DE JALPA DE MÉNDEZ, RANCHERÍA BENITO JUÁREZ 2DA SECCIÓN.</t>
  </si>
  <si>
    <t>AMPLIACION DE ELECTRIFICACIÓN EN EL MUNICIPIO DE JONUTA, EN LA COL. MAGISTERIAL.</t>
  </si>
  <si>
    <t>CONSTRUCCIÓN DE PAVIMENTO EN EL MUNICIPIO DE JONUTA, EN LA COLONIA CERTEZA PARA TABASCO (CALLE ROBERTO MADRAZO PINTADO).</t>
  </si>
  <si>
    <t>REHABILITACIÓN DE PAVIMENTO, EN EL MUNICIPIO DE NACAJUCA, DE LA RA. SALOYA 1ERA SECC. CALLE SECTOR LOS CAMPOS.</t>
  </si>
  <si>
    <t>CONSTRUCCIÓN DE GUARNICIONES Y BANQUETAS EN EL MUNICIPIO DE NACAJUCA, FRACC. LA SELVA, SECTOR TABASCO II, DIVERSAS CALLES.</t>
  </si>
  <si>
    <t>CONSTRUCCIÓN DE CALLES EN EL MUNICIPIO DE NACAJUCA, FRACC. LA SELVA, SECTOR TABASCO I, DIVERSAS CALLES (ETAPA 1).</t>
  </si>
  <si>
    <t>CONSTRUCCIÓN DE CALLES EN EL MUNICIPIO DE NACAJUCA, FRACC. LA SELVA, SECTOR TABASCO II, DIVERSAS CALLES.</t>
  </si>
  <si>
    <t>CONSTRUCCIÓN DE GUARNICIONES Y BANQUETAS EN EL MUNICIPIO DE NACAJUCA, FRACC. LA SELVA, SECTOR TABASCO I, DIVERSAS CALLES (ETAPA 1).</t>
  </si>
  <si>
    <t>MANTENIMIENTO DE ELECTRIFICACIÓN, EN EL MUNICIPIO DE PARAÍSO, TABASCO, EN LA COL. QUINTÍN ARAUZ. CALLES LOS HERNÁNDEZ, FRANCISCO VILLA Y ENTRADA EL DUENDE.</t>
  </si>
  <si>
    <t>CONSTRUCCIÓN DE PAVIMENTO EN EL MUNICIPIO DE PARAÍSO, TABASCO, COL. QUINTÍN ARAUZ CALLE LEOPOLDO PÉREZ.</t>
  </si>
  <si>
    <t>MANTENIMIENTO DE ELECTRIFICACIÓN EN EL MUNICIPIO DE PARAISO, TABASCO, POB. FRANCISCO I. MADERO (MADERO).</t>
  </si>
  <si>
    <t>AMPLIACIÓN DE ELECTRIFICACIÓN EN EL MUNICIPIO DE PARAÍSO, TABASCO, COL. QUINTÍN ARÁUZ.</t>
  </si>
  <si>
    <t>CONSTRUCCIÓN DE PAVIMENTO EN EL MUNICIPIO DE TEAPA EN EL FRACC LA TEJERÍA, EN LA CALLE HUIMANGUILLO.</t>
  </si>
  <si>
    <t>CONSTRUCCIÓN DE GUARNICIONES Y BANQUETAS EN EL MUNICIPIO DE TEAPA, FRACC LA TEJERÍA EN LA CALLE HUIMANGUILLO.</t>
  </si>
  <si>
    <t>CONSTRUCCIÓN DE PAVIMENTO EN EL MUNICIPIO DE TEAPA, FRACC. LA TEJERÍA EN LA CALLE TACOTALPA.</t>
  </si>
  <si>
    <t>CONSTRUCCIÓN DE PAVIMENTO EN EL MUNICIPIO DE TEAPA, COL. CENTRO, CALLEJÓN CRUZ VERDE.</t>
  </si>
  <si>
    <t>CONSTRUCCIÓN DE GUARNICIONES Y BANQUETAS EN EL MUNICIPIO DE TEAPA, COL. CENTRO, CALLEJÓN CRUZ VERDE.</t>
  </si>
  <si>
    <t>REHABILITACIÓN DE CANCHAS Y ESPACIOS MULTIDEPORTIVOS EN EL MUNICIPIO DE TEAPA, COL. REVOLUCIÓN.</t>
  </si>
  <si>
    <t>CONSTRUCCIÓN DE GUARNICIONES Y BANQUETAS EN LA CALLE TACOTALPA FRACC LA TEJERÍA, CD. TEAPA, TABASCO</t>
  </si>
  <si>
    <t>CONSTRUCCIÓN DE PAVIMENTO EN EL MUNICIPIO DE TEAPA, EN LA VILLA JUAN ALDAMA, COL. LAS GAVIOTAS, CALLE REVOLUCIÓN.</t>
  </si>
  <si>
    <t>CONSTRUCCIÓN DE GUARNICIONES Y BANQUETAS EN EL MUNICIPIO DE TEAPA, VILLA JUAN ALDAMA, COL. LAS GAVIOTAS, CALLE REVOLUCIÓN.</t>
  </si>
  <si>
    <t>CONSTRUCCIÓN DE PARQUE PÚBLICO, EN EL MUNICPIO DE TEAPA, EN LA VILLA JUAN ALDAMA.</t>
  </si>
  <si>
    <t>REHABILITACIÓN DE CANCHAS Y ESPACIOS MULTIDEPORTIVOS EN EL MUNICIPIO DE TEAPA, VILLA JUAN ALDAMA.</t>
  </si>
  <si>
    <t>CONSTRUCCIÓN DE RED DE DRENAJE SANITARIO EN EL MUNICIPIO DE BALANCAN, LOCALIDAD JOLOCHERO DIVERSAS CALLES.</t>
  </si>
  <si>
    <t>REHABILITACIÓN DE LA RED DE AGUA POTABLE, EN EL MUNICIPIO DE CÁRDENAS, EN LA COLONIA BAJÍO 2DA: SECCIÓN (AVENIDA LAS FLORES Y CALLE JUSTO MARCHENA)</t>
  </si>
  <si>
    <t>REHABILITACIÓN DE LA RED DE DRENAJE SANITARIO EN EL MUNICIPIO DE CARDENAS, EN LA COLONIA EL BAJIO 2DA: SECCIÓN (AVENIDA LAS FLORES Y CALLE JUSTO MARCHENA)</t>
  </si>
  <si>
    <t>REHABILITACIÓN DE LA RED DE AGUA POTABLE, EN EL MUNICIPIO DE CÁRDENAS, EN EL FRACCIONAMIENTO PUERTO RICO (AVENIDA SAN JUAN).</t>
  </si>
  <si>
    <t>CONSTRUCCIÓN DEL DRENAJE PLUVIAL EN EL MUNICIPIO DE CÁRDENAS, EN LA COLONIA NUEVO PROGRESO (TRAMO DE ÁGORA HACIA CERRADA DE FRANCISCO I. MADERO).</t>
  </si>
  <si>
    <t>REHABILITACIÓN DE LA RED DE DRENAJE SANITARIO EN EL MUNICIPIO DE CÁRDENAS, EN EL POBLADO C-10 (GENERAL LÁZARO CÁRDENAS), DIVERSAS CALLES.</t>
  </si>
  <si>
    <t>REHABILITACIÓN DE LA RED DE AGUA ENTUBADA EN EL MUNICIPIO DE CÁRDENAS, TABASCO, EN EL POBLADO C-23 (GENERAL VENUSTIANO CARRANZA), EN LA CALLE SIETE.</t>
  </si>
  <si>
    <t>CONSTRUCCIÓN DE DRENAJE SANITARIO EN EL MUNICIPIO DE COMALCALCO, COLONIA LA ESPERANZA.</t>
  </si>
  <si>
    <t>CONSTRUCCIÓN DE CAMINO EN EL MUNICIPIO DE COMALCALCO, LOCALIDAD SARGENTO LOPEZ 3RA. SECCIÓN.</t>
  </si>
  <si>
    <t>CONSTRUCCIÓN DE RED DE DRENAJE SANITARIO EN EL MUNICIPIO DE CUNDUACÁN, TABASCO EN LA CD. DE CUNDUACÁN (COL. ALIANZA POR EL CAMBIO)</t>
  </si>
  <si>
    <t>CONSTRUCCIÓN DE RED DE AGUA POTABLE EN LA COL. ALIANZA POR EL CAMBIO</t>
  </si>
  <si>
    <t>CONSTRUCCIÓN DE RED DE DRENAJE SANITARIO,EN EL MUNICIPIO DE EMILIANO ZAPATA, EN LA RA. AGUACATE.</t>
  </si>
  <si>
    <t>REHABILITACIÓN DE ALUMBRADO PÚBLICO EN EL MUNICIPIO HUIMANGUILLO, EN LA AV. MIGUEL HIDALGO (ENTRE EL PARQUE CENTRAL Y CABEZA OLMECA)</t>
  </si>
  <si>
    <t>CONSTRUCCIÓN DE DRENAJE SANITARIO EN EL MUNICIPIO DE JALPA DE MÉNDEZ EN EL BARRIO LA CANDELARIA CALLE CARLOS A. MADRAZO</t>
  </si>
  <si>
    <t>CONSTRUCCIÓN DE DRENAJE SANITARIO EN EL MUNICIPIO DE JALPA DE MÉNDEZ BARRIO SANTA ANA, CALLE 18 DE MARZO</t>
  </si>
  <si>
    <t>CONSTRUCCIÓN DE DRENAJE SANITARIO EN EL MUNICIPIO DE JALPA DE MÉNDEZ EN EL BARRIO SANTA ANA, CALLE FRANCISCO SARABIA</t>
  </si>
  <si>
    <t>REHABILITACIÓN DE DRENAJE SANITARIO EN EL MUNICIPIO DE JALPA DE MENDEZ EN LA CALLE BENITO JUÁREZ</t>
  </si>
  <si>
    <t>CONSTRUCCIÓN DE CAMINO RURAL EN EL MUNICIPIO DE JALPA DE MÉNDEZ, EN LA LOCALIDAD DE CHACALAPA 1RA. SECC. (TRAMO: EL RETEN)</t>
  </si>
  <si>
    <t>REHABILITACIÓN DE CAMINO RURAL EN EL MUNICIPIO DE MACUSPANA, COLONIA BUERGOS</t>
  </si>
  <si>
    <t>CONSTRUCCIÓN DE RED DE AGUA POTABLE  EN EL MUNICIPIO DE MACUSPANA, RA. MONTE ADENTRO</t>
  </si>
  <si>
    <t>REHABILITACIÓN DE CAMINO RURAL EN EL MUNICIPIO DE MACUSPANA, RA. MELCHOR OCAMPO 3RA. SECCION</t>
  </si>
  <si>
    <t>CONSTRUCCIÓN DE DRENAJE PLUVIAL, EN EL MUNICIPIO DE NACAJUCA, FRACC. LA SELVA SECTOR TABASCO II, DIVERSAS CALLES.</t>
  </si>
  <si>
    <t>CONSTRUCCIÓN DE DRENAJE SANITARIO, EN EL MUNICIPIO DE NACAJUCA, FRACC. LA SELVA, SECTOR TABASCO II, DIVERSAS CALLES.</t>
  </si>
  <si>
    <t>CONSTRUCCIÓN DE CAMINOS RURALES EN EL MUNICIPIO DE PARAÍSO, TABASCO, RA. MOCTEZUMA 2DA. SECCIÓN.</t>
  </si>
  <si>
    <t>CONSTRUCCIÓN DE CAMINOS RURALES EN EL MUNICIPIO DE PARAÍSO, TABASCO, DEL EJ. CHILTEPEC (SECCIÓN BANCO).</t>
  </si>
  <si>
    <t>CONSTRUCCIÓN DE CAMINO RURAL EN EL MUNICIPIO DE PARAÍSO, TABASCO, EN LA RA. QUINTÍN ARAUZ UNO.</t>
  </si>
  <si>
    <t>CONSTRUCCIÓN DE LA RED DE DRENAJE SANITARIO EN EL MUNICIPIO DE TEAPA, FRACC. LA TEJERÍA, CALLE HUIMANGUILLO</t>
  </si>
  <si>
    <t>REHABILITACIÓN DE ALUMBRADO PÚBLICO EN EL MUNICIPIO DE TEAPA, FRACC. LA TEJERÍA, CALLE HUIMANGUILLO</t>
  </si>
  <si>
    <t>CONSTRUCCIÓN DE LA RED DE DRENAJE SANITARIO EN EL MUNICIPIO DE TEAPA, FRACC. LA TEJERÍA, CALLE TACOTALPA</t>
  </si>
  <si>
    <t>REHABILITACIÓN DE ALUMBRADO PUBLICO EN EL MUNICIPIO DE TEAPA, FRACC. LA TEJERIA, CALLE TACOTALPA</t>
  </si>
  <si>
    <t>CONSTRUCCIÓN DE LA RED DE DRENAJE SANITARIO EN EL MUNICIPIO DE TEAPA, COL. CENTRO, CALLEJÓN CRUZ VERDE.</t>
  </si>
  <si>
    <t>CONSTRUCCIÓN DE RED DE AGUA POTABLE EN EL MUNICIPIO DE TEAPA, COL. CENTRO, CALLEJÓN CRUZ VERDE.</t>
  </si>
  <si>
    <t>CONSTRUCCIÓN DE RED DE DRENAJE SANITARIO EN EL MUNICIPIO DE TEAPA, VILLA JUAN ALDAMA, COL. LAS GAVIOTAS, CALLE REVOLUCIÓN.</t>
  </si>
  <si>
    <t>CONSTRUCCIÓN DE RED DE DRENAJE SANITARIO EN EL MUNICIPIO DE TENOSIQUE, EN LA CD. DE TENOSIQUE, COL. SIQUISCAB.</t>
  </si>
  <si>
    <t>CONSTRUCCIÓN DE RED DE DRENAJE SANITARIO EN EL MUNICIPIO DE TENOSIQUE, COL. TENOSIQUE 2000.</t>
  </si>
  <si>
    <t>CONSTRUCCIÓN DE RED DE AGUA POTABLE EN EL MUNICIPIO DE TENOSIQUE, EN LA CD. DE TENOSIQUE, COL. TENOSIQUE 2000.</t>
  </si>
  <si>
    <t>CONSTRUCCIÓN DE PLANTA DE TRATAMIENTO DE AGUAS RESIDUALES EN EL MUNICIPIO DE BALANCAN. EJ. JOLOCHERO.</t>
  </si>
  <si>
    <t>CONSTRUCCIÓN DE PLANTA DE TRATAMIENTO DE AGUAS RESIDUALES EN EL MUNICIPIO DE EMILIANO ZAPATA, EN LA RA. AGUACATE.</t>
  </si>
  <si>
    <t>REHABILITACIÓN DE PLANTA DE TRATAMIENTO DE AGUAS RESIDUALES EN EL MUNICIPIO DE JONUTA, POBLADO PLAYA LARGA.</t>
  </si>
  <si>
    <t>CONSTRUCCIÓN DE POZO PROFUNDO DE AGUA ENTUBADA EN EL MUNICIPIO DE MACUSPANA, RA. MONTE ADENTRO</t>
  </si>
  <si>
    <t>MANTENIMIENTO DE RED ELÉCTRICA EN EL MUNICIPIO DE CÁRDENAS, EN LA RANCHERÍA SANTANA 5TA SECCIÓN.</t>
  </si>
  <si>
    <t>CONSTRUCCIÓN DE 32 AULAS, EN EL MUNICIPIO DE CENTRO, EN LA COL. TAMULTE DE LAS BARRANCAS, (ESCUELA PRIMARIA MANUEL DÍAZ PRIETO).</t>
  </si>
  <si>
    <t>CONSTRUCCIÓN DE BARDA PERIMETRAL, EN EL MUNICIPIO DE CENTRO, EN LA COL. TAMULTE DE LAS BARRANCAS, (ESCUELA PRIMARIA MANUEL DÍAZ PRIETO).</t>
  </si>
  <si>
    <t>CONSTRUCCIÓN DE BIBLIOTECAS, EN EL MUNICIPIO DE CENTRO, EN LA COL. TAMULTE DE LAS BARRANCAS, ESCUELA PRIMARIA MANUEL DÍAZ PRIETO.</t>
  </si>
  <si>
    <t>CONSTRUCCIÓN DE 2 CANCHAS DEPORTIVAS EN ESCUELA, EN EL MUNICIPIO DE CENTRO, EN LA COL. TAMULTE DE LAS BARRANCAS, ESCUELA PRIMARIA MANUEL DÍAZ PRIETO.</t>
  </si>
  <si>
    <t>CONSTRUCCIÓN DE COMEDORES ESCOLARES, EN EL MUNICIPIO DE CENTRO, EN LA COL. TAMULTE DE LAS BARRANCAS, ESCUELA PRIMARIA MANUEL DÍAZ PRIETO.</t>
  </si>
  <si>
    <t>CONSTRUCCIÓN DE SERVICIOS BASICOS DE ELECTRIFICACION, EN EL MUNICIPIO DE CENTRO, EN LA COL. TAMULTE DE LAS BARRANCAS, ESCUELA PRIMARIA MANUEL DÍAZ PRIETO.</t>
  </si>
  <si>
    <t>CONSTRUCCIÓN DE 2 SERVICIOS SANITARIOS EN EL MUNICIPIO DE CENTRO, EN LA COL. TAMULTE DE LAS BARRANCAS, ESCUELA PRIMARIA MANUEL DÍAZ PRIETO.</t>
  </si>
  <si>
    <t>CONSTRUCCIÓN DE TECHADOS EN AREAS DE IMPARTICIÓN DE EDUCACIÓN FISICA, EN EL MUNICIPIO DE CENTRO, EN LA COL. TAMULTE DE LAS BARRANCAS, ESCUELA PRIMARIA MANUEL DÍAZ PRIETO.</t>
  </si>
  <si>
    <t>CONSTRUCCIÓN DE PAVIMENTO EN EL MUNICIPIO DE TACOTALPA, EN EL EJIDO JOSÉ MARÍA MORELOS Y PAVÓN</t>
  </si>
  <si>
    <t>CONSTRUCCIÓN DE PUENTE EN EL MUNICIPIO DE TACOTALPA, EN EL EJIDO CARIDAD GUERRERO (PUENTE PEATONAL COLGANTE ).</t>
  </si>
  <si>
    <t>CONSTRUCCIÓN DE PAVIMENTO EN EL MUNICIPIO DE CENTLA, EN BENITO JUÁREZ 2. TRAMO EL JABONCILLO.</t>
  </si>
  <si>
    <t>REHABILITACIÓN DE CAMINO CON MEZCLA ASFÁLTICA EN CALIENTE EN EL MUNICIPIO DE JALPA DE MÉNDEZ, RANCHERÍA CAMPO PETROLERO MECOACÁN.</t>
  </si>
  <si>
    <t>ACCIONES COMPLEMENTARIAS PARA LA CONSTRUCCION DE CUARTO PARA DORMITORIO EN EL MUNICIPIO DE CENTLA, ÁLVARO OBREGÓN (SANTA CRUZ).</t>
  </si>
  <si>
    <t>ACCIONES COMPLEMENTARIAS PARA LA CONSTRUCCION DE VIVIENDA EN EL MUNICIPIO DE CENTLA, LOCALIDAD BENITO JUAREZ</t>
  </si>
  <si>
    <t>ACCIONES COMPLEMENTARIAS PARA LA CONSTRUCCION DE CUARTO PARA DORMITORIO EN EL MUNICIPIO DE CENTLA, GOBERNADOR CRUZ</t>
  </si>
  <si>
    <t>ACCIONES COMPLEMENTARIAS PARA LA CONSTRUCCION DE CUARTO PARA DORMITORIO EN EL MUNICIPIO DE CENTLA, IGNACIO ALLENDE.</t>
  </si>
  <si>
    <t>ACCIONES COMPLEMENTARIAS PARA LA CONSTRUCCION DE VIVIENDA EN EL MUNICIPIO DE CENTLA, LOCALIDAD IGNACIO ALLENDE.</t>
  </si>
  <si>
    <t>ACCIONES COMPLEMENTARIAS PARA LA CONSTRUCCION DE CUARTO PARA DORMITORIO EN EL MUNICIPIO DE CENTLA, JOSÉ MARÍA MORELOS Y PAVÓN.</t>
  </si>
  <si>
    <t>ACCIONES COMPLEMENTARIAS PARA LA CONSTRUCCION DE CUARTO PARA DORMITORIO EN EL MUNICIPIO DE CENTLA, TABASQUILLO 1A. SECCIÓN.</t>
  </si>
  <si>
    <t>ACCIONES COMPLEMENTARIAS PARA LA CONSTRUCCION DE VIVIENDA EN EL MUNICIPIO DE CENTLA, LOCALIDAD VICENTE GUERRERO.</t>
  </si>
  <si>
    <t>ACCIONES COMPLEMENTARIAS PARA LA CONSTRUCCION DE CUARTO PARA DORMITORIO EN EL MUNICIPIO DE CENTLA, FRANCISCO VILLA.</t>
  </si>
  <si>
    <t>ACCIONES COMPLEMENTARIAS PARA LA CONSTRUCCION DE CUARTO PARA DORMITORIO EN EL MUNICIPIO DE CENTLA, FRONTERITA.</t>
  </si>
  <si>
    <t>ACCIONES COMPLEMENTARIAS PARA LA CONSTRUCCION DE CUARTO PARA DORMITORIO EN EL MUNICIPIO DE NACAJUCA, LOCALIDAD EL GUÁSIMO.</t>
  </si>
  <si>
    <t>ACCIONES COMPLEMENTARIAS PARA LA CONSTRUCCION DE CUARTO PARA DORMITORIO EN EL MUNICIPIO DE NACAJUCA, LOCALIDAD TUCTA.</t>
  </si>
  <si>
    <t>ADQUISICIÓN DE VEHÍCULOS PARA LA SUPERVISIÓN DE LOS PROGRAMAS DE LA SECRETARÍA DE DESARROLLO AGROPECUARIO, FORESTAL Y PESCA (SEDAFOP)</t>
  </si>
  <si>
    <t>ADQUISICIÓN DE GEOPOSICIONADORES PARA LAS ACTIVIDADES DE LA DIRECCIÓN DE PLANTACIONES FORESTALES COMERCIALES DE LA COMISIÓN ESTATAL FORESTAL EN VILLAHERMOSA, CENTRO, TABASCO.</t>
  </si>
  <si>
    <t>ADQUISICIÓN DE VIDEO PROYECTOR PARA LA DIRECCIÓN GENERAL DE LA COMISIÓN ESTATAL FORESTAL EN VILLAHERMOSA, CENTRO, TABASCO.</t>
  </si>
  <si>
    <t>K011 - MEJORAMIENTO PARA LA INFRAESTRUCTURA EDUCATIVA</t>
  </si>
  <si>
    <t>CONCLUSIÓN DEL EDIFICIO PARA LABORATORIO EN GEOFÍSICA Y QUÍMICO FARMACÉUTICO BIÓLOGO Y OBRA EXT., EN LA DIVISIÓN ACADÉMICA DE CIENCIAS BÁSICAS DE LA UJAT, CON CLAVE 27MSU2253V. UBICADA EN CUNDUACÁN, TABASCO. FAM SUPERIOR 2020</t>
  </si>
  <si>
    <t>CONSTRUCCIÓN DE 3 AULAS DIDÁCTICAS EN EST.U-2C (PLANTA ALTA) Y OBRA EXT. EN EL COLEGIO DE ESTUDIOS CIENTÍFICOS Y TECNOLÓGICOS PLANTEL NO. 17, CON CLAVE 27ETC0017N. UB. EN FRANCISCO J. SANTAMARÍA (CACAO), JALAPA, TABASCO.FAM MEDIA SUP 2020</t>
  </si>
  <si>
    <t>CONSTRUCCIÓN DE 3 AULAS DIDÁCTICAS EN EST.U2C (PLANTA ALTA), ESCALERA Y OBRA EXT. EN EL COLEGIO DE ESTUDIOS CIENTÍF. Y TEC. PLANTEL NO. 21, CON CLAVE 27ETC0021Z. UB. ORIENTE 6TA. SECC. (LOS MULATOS), COMALCALCO, TAB. FAM MEDIA SUP 2020.</t>
  </si>
  <si>
    <t>CONSTRUCCIÓN DE 5 AULAS DIDÁCT. DE 6.00X8.00 MTS. DIREC. Y SERV.SANIT. A CIRC. Y O. EXT.(INC. DEMOLICIÓN DE LOS EDF. A,C,D,E) EN LA ESC. PRIM. CUAUHTÉMOC CON CLAVE 27DPR0358A.UB. EN CARLOS GREENE 3RA.SEC. COMALCALCO, TABASCO.FAM BÁSICO 2020</t>
  </si>
  <si>
    <t>CONSTRUCCIÓN DE DIRECCIÓN, SERV. SANIT. A CIRCULACIÓN. RECONSTRUCCIÓN Y REMODELACIÓN DE LOS EDIFS. A, B, C, Y O. EXT., EN LA ESC. PRIM. MANUEL FERNANDO BELTRÁN BASTAR, CON CLAVE 27DPR1884A. UB. EN PARRILLA II, CENTRO, TAB. FAM BÁSICO 2020</t>
  </si>
  <si>
    <t>CONSTRUCCIÓN DE DIRECCIÓN-SERVICIO SANITARIO Y OBRA EXTERIOR, EN EL JARDÍN DE NIÑOS ESPERANZA IRIS, CON CLAVE 27EJN1813P. UBICADA EN BUENA VISTA RÍO NUEVO 2DA. SECCIÓN, CENTRO. FAM BÁSICO 2020.</t>
  </si>
  <si>
    <t>CONSTRUCCIÓN DE DOS AULAS DIDÁCTICAS DE 6.00 X 8.00 MTS. Y O. EXT. (INC. DEM. DEL EDIFICIO C), EN LA ESC. PRIMARIA AÑO DE LA CONSTITUCIÓN CON CLAVE 27DPR1298J, UBICADA EN SANTUARIO 2DA. SECC. CÁRDENAS, TAB. FAM BÁSICO REMANENTES 2019.</t>
  </si>
  <si>
    <t>CONSTRUCCIÓN DE DOS AULAS DIDÁCTICAS DE 6.00 X 8.00 MTS., Y OBRA EXTERIOR, EN LA ESCUELA TELESECUNDARIA LIC. CARLOS A. MADRAZO BECERRA, CON CLAVE 27ETV0064M. UBICADA EN TECOMINOACAN, HUIMANGUILLO, TABASCO. FAM BÁSICO 2020.</t>
  </si>
  <si>
    <t>CONSTRUCCIÓN DE LA 2DA. ETAPA DEL EDIFICIO DE LABORATORIOS DE ELÉCTRICA, ELECTRÓNICA, MECÁNICA ELÉCTRICA Y MANUFACTURA EN LA DAIA DE LA UJAT, CON CLAVE 27USU2252W. UBICADA EN CUNDUACÁN, TABASCO. FAM SUPERIOR 2020</t>
  </si>
  <si>
    <t>CONSTRUCCIÓN DE SERVICIO SANITARIO A CIRCULACIÓN Y OBRA EXTERIOR, (INCLUYE DEMOLICIÓN DEL EDIFICIO G), EN LA ESCUELA PRIMARIA CARLOS A. MADRAZO CON CLAVE 27DPR0373T. UBICADA EN MARÍN, CUNDUACÁN, TABASCO. FAM BÁSICO 2020</t>
  </si>
  <si>
    <t>CONSTRUCCIÓN DE TALLER DE CARPINTERÍA Y OBRA EXTERIOR EN LA ESCUELA SECUNDARIA GENERAL CUAUHTÉMOC CON CLAVE 27EES0017W. UBICADA EN MAZATEUPA, NACAJUCA, TABASCO. FAM BÁSICO REMANENTES 2019.</t>
  </si>
  <si>
    <t>CONSTRUCCIÓN DE UN AULA DIDÁCTICA DE 6.00 X 8.00 MTS Y OBRA EXTERIOR, EN EL JARDÍN DE NIÑOS FRANCISCO GABILONDO SOLER, CON CLAVE 27DJN1275I. UBICADO EN CHONTALPA (ESTACIÓN CHONTALPA), HUIMANGUILLO, TABASCO. FAM BÁSICO REMANENTES 2019.</t>
  </si>
  <si>
    <t>CONSTRUCCIÓN DE UN AULA DIDÁCTICA DE 6.00 X 8.00 MTS. Y OBRA EXT. (INC. DEMOLICIÓN) EN LA ESC. PRIMARIA INDG. TOMAS GARRIDO CANABAL, CON CLAVE 27DPB0075T. UB. EN LA COL. LÁZARO CÁRDENAS, EN CENTLA, TABASCO. FAM BÁSICO REMANENTES 2019.</t>
  </si>
  <si>
    <t>CONSTRUCCIÓN DE UN AULA DIDÁCTICA DE 6.00 X 8.00 MTS. Y OBRA EXTERIOR, EN EL JARDÍN DE NIÑOS JUAN DE LA BARRERA, CON CLAVE 27DJN0079Z. UBICADA EN HUIMANGO 2DA. SECCIÓN (LA MONA), CUNDUACÁN, TABASCO. FAM BÁSICO REMANENTES 2019.</t>
  </si>
  <si>
    <t>CONSTRUCCIÓN DE UN AULA DIDÁCTICA DE 6.00 X 8.00 MTS. Y OBRA EXTERIOR, EN EL JARDÍN DE NIÑOS JUAN DE LA BARRERA, CON CLAVE 27DJN0634Y UBICADA EN PEJELAGARTERO 1RA. SECCIÓN (PLATAFORMA), HUIMANGUILLO, TABASCO. FAM BÁSICO REMANENTES 2019.</t>
  </si>
  <si>
    <t>CONSTRUCCIÓN DE UN AULA DIDÁCTICA DE 6.00 X 8.00 MTS., SERV. SANT. RURAL Y O. EXT. (INC. DEMOLICIÓN DE LOS EDIFS. A, B), EN LA ESC. PRIM. UNIFICACIÓN, CON CLAVE 27DPR0418Z. UB. EN PAREDÓN 3RA. SECCIÓN, HUIMANGUILLO, TABASCO. FAM BÁSICO 2020</t>
  </si>
  <si>
    <t>CONSTRUCCIÓN DE UN AULA DIDÁCTICA DE 6.00X5.30 MTS. Y OBRA EXTERIOR, EN EL JARDÍN DE NIÑOS DALIA MÁRQUEZ DE HERNÁNDEZ, CON CLAVE 27DJN0091V.UBICADA EN MECOACÁN 2DA SECCIÓN, (SAN LORENZO), JALPA DE MÉNDEZ, TABASCO. FAM BÁSICO REMANENTES 2019</t>
  </si>
  <si>
    <t>CONSTRUCCIÓN DE UN AULA DIDÁCTICA DE 6.00X8.00 MTS., DIREC-SERV. SANIT. Y O. EXT. (INC. DEMOLICIÓN), EN LA ESC. PRIM. JOSÉ MARÍA MORELOS, CON CLAVE 27DPR0999V. UB. EN MORELOS PIEDRA 3RA. SEC., CUNDUACÁN. TAB.. FAM BÁSICO REMANENTES 2019.</t>
  </si>
  <si>
    <t>CONSTRUCCIÓN DE UN AULA DIDÁCTICA EN ESTRUCTURA REGIONAL DE 6.00X8.00 MTS. Y OBRA EXTERIOR EN EL TELEBACHILLERATO NO. 5, CON CLAVE 27ETH0005D. UBICADA EN TIERRA NUEVA 3RA. SECCIÓN, HUIMANGUILLO, TABASCO. FAM MEDIA SUPERIOR 2020</t>
  </si>
  <si>
    <t>INSTALACIONES ESPECIALES DE TELECOMUNICACIONES (VOZ Y DATOS) EN EL CENTRO DE EDUCACIÓN A DISTANCIA DE MACUSPANA DE LA UJAT, CON CLAVE 270120018. UBICADA EN BENITO JUÁREZ, MACUSPANA, TABASCO. FAM SUPERIOR 2020</t>
  </si>
  <si>
    <t>INSTALACIONES ESPECIALES DE TELECOMUNICACIONES PARA EL EDIF. DE BIBLIOTECA, CENTRO DE CÓMPUTO Y O. EXT. EN EL NVO. CAMPUS MULTIDISCIPLINARIO DE JALPA DE MÉNDEZ DE LA UJAT, CLAVE 27USU0002C. UB. EN RIVERA ALTA, JALPA DE MÉNDEZ. FAM. SUP.2020</t>
  </si>
  <si>
    <t>MANTENIMIENTO Y REHABILITACIÓN GENERAL DE LA INFRAESTRUCTURA EXISTENTE EN EL CAMPUS UNIVERSITARIO 1 DE LA UNIVERSIDAD POPULAR DE LA CHONTALPA, CON CLAVE 27MSU0025E. UBICADA EN PASO Y PLAYA, MUNICIPIO DE CÁRDENAS, TABASCO. FAM SUPERIOR 2020</t>
  </si>
  <si>
    <t>SUBESTACIÓN ELÉCTRICA DE 112.5 KVA TIPO PEDESTAL, ALIMENTADORES ELÉCTRICOS EN LOS EDIFICIOS A, B, C, D, E, F, G, EN LA ESCUELA SECUNDARIA TÉCNICA 23, CON CLAVE 27DST0023Z. UBICADA EN OXOLOTÁN, TACOTALPA, TABASCO. FAM BÁSICO 2020</t>
  </si>
  <si>
    <t>SUBESTACIÓN ELÉCTRICA DE 75 KVA TIPO PEDESTAL Y OBRA EXTERIOR, EN LA ESCUELA SECUNDARIA GENERAL TEPETITÁN, CON CLAVE 27EES0054Z. UBICADA EN TEPETITÁN, MACUSPANA, TABASCO. FAM BÁSICO 2020.</t>
  </si>
  <si>
    <t>SUSTITUCIÓN DE SUBESTACIÓN ELÉCTRICA EN LA DIVISIÓN ACADÉMICA DE INGENIERÍA Y ARQUITECTURA DE LA UNIVERSIDAD JUÁREZ AUTÓNOMA DE TABASCO, CON CLAVE 27USU2252W. UBICADA EN EL MUNICIPIO DE CUNDUACÁN, TABASCO. FAM SUPERIOR 2020.</t>
  </si>
  <si>
    <t>EQUIPAMIENTO PARA 8 CENTROS DE ATENCIÓN MÚLTIPLE (CAM) Y 12 UNIDADES DE SERVICIO DE APOYO A LA EDUCACIÓN (USAER) DE 13 MUNICIPIOS DEL ESTADO DE TABASCO.</t>
  </si>
  <si>
    <t>ADQUISICIÓN DE EQUIPAMIENTO EDUCATIVO, PARA 52 PLANTELES EN 12 MUNICIPIOS (NIVEL BÁSICO 2020) EN EL ESTADO DE TABASCO. ALCANCE ESTATAL</t>
  </si>
  <si>
    <t>CONSTRUCCIÓN DE UN AULA DIDÁCTICA DE 6.00 X 8.00 MTS. Y OBRA EXTERIOR EN EL JARDÍN DE NIÑOS MARÍA DE LA PAZ SÁNCHEZ OLÁN, CON CLAVE 27DJN0009E. EN EL MPÍO. DE CÁRDENAS, TABASCO</t>
  </si>
  <si>
    <t>CONSTRUCCIÓN DE 6 AULAS, DIRECCIÓN, SERVICIO SANITARIO Y OBRA EXTERIOR (1RA. ETAPA) EN LA ESCUELA PRIMARIA VENUSTIANO CARRANZA, CON CLAVE 27DPR0862I. POBLADO C-23 GRAL. VENUSTIANO CARRANZA, MPIO. DE CÁRDENAS, TABASCO.</t>
  </si>
  <si>
    <t>CONSTRUCCIÓN DE 6 AULAS, DIRECCIÓN, SERVICIO SANITARIO Y OBRA EXTERIOR (INCLUYE DEMOLICIÓN DE EDIFICIOS A, C)(1RA. ETAPA) EN LA PRIM. LIC. JOSÉ MARÍA PINO SUÁREZ, CLAVE 27DPR0859V. POB. C-22 LIC. JOSÉ MA. PINO SUAREZ, MPIO. DE CÁRDENAS, TAB</t>
  </si>
  <si>
    <t>CONSTRUCCIÓN DE SERVICIO SANITARIO A CIRCULACIÓN Y OBRA EXTERIOR EN LA ESCUELA PRIMARIA JUAN DE DIOS JIMÉNEZ CON CLAVE 27DPR2001Q. CUAUHTÉMOC, MPIO. CENTLA, TABASCO.</t>
  </si>
  <si>
    <t>CONSTRUCCIÓN DE 2 AULAS DIDÁCTICAS DE 6.00 X 8.00 MTS. Y OBRA EXTERIOR EN LA ESCUELA PRIMARIA PROFRA. MA. DEL CARMEN PAREDES S., CON CLAVE 27DPR1332Z. EL BELLOTE, MPIO. DE CENTLA, TABASCO.</t>
  </si>
  <si>
    <t>CONSTRUCCIÓN DE UN AULA DIDÁCTICA DE 6.00 X 8.00 MTS., DIRECCIÓN Y OBRA EXTERIOR EN LA PRIMARIA INDÍGENA MARCOS E. BECERRA SÁNCHEZ CON CLAVE 27DPB0080E. ADOLFO LÓPEZ MATEOS, MPIO. DE CENTLA, TABASCO</t>
  </si>
  <si>
    <t>CONSTRUCCIÓN DE UN AULA DIDÁCTICA DE 6.00 X 5.30 MTS Y OBRA EXTERIOR (INCLUYE OBRAS DIVERSAS) EN EL JARDÍN DE NIÑOS TABSCOOB, CON CLAVE 27DJN0535Y. ACACHAPAN Y COLMENA 4TA SECCIÓN, MPIO. DE CENTRO TABASCO.</t>
  </si>
  <si>
    <t>CONSTRUCCIÓN DE SERVICIO SANITARIO A CIRCULACIÓN Y OBRA EXTERIOR (INCLUYE OBRAS DIVERSAS) EN LA PRIMARIA EMMA BERTHA DARWIN DE VIDAL, CON CLAVE 27DPR1741D. ANACLETO CANABAL 2DA SECCIÓN, EN EL MPIO. DE CENTRO TABASCO.</t>
  </si>
  <si>
    <t>CONSTRUCCIÓN DEL EDIFICIO A EN ESTRUCTURA U-2C, SUBESTACIÓN DE 75 KVA, BARDA PERIMETRAL Y OBRA EXTERIOR (DEMOLICIÓN DE LOS EDIFS. A,B,C,D,E,F) EN EL J.N. GRACIELA PINTADO DE MADRAZO CON CLAVE 27EJN0158L. DOS MONTES, MPIO. DE CENTRO, TABASCO</t>
  </si>
  <si>
    <t>SUBESTACIÓN ELÉCTRICA DE 50 KVA TIPO PEDESTAL EN EL EDIFICIO B, (INCLUYE OBRAS DIVERSAS) EN LA ESCUELA TELESECUNDARIA HÉROES DE CHAPULTEPEC, CON CLAVE 27ETV0362L. ESTANCIA, MPIO. DE CENTRO, TABASCO</t>
  </si>
  <si>
    <t>CONSTRUCCIÓN DE UN AULA DIDÁCTICA, SERVICIO SANITARIO DE 5.00 X 3.00 MTS Y OBRA EXTERIOR (INCLUYE DEMOLICIÓN) EN LA TELESECUNDARIA JOSÉ ASUNCIÓN ALAMILLA ALCUDIA, CON CLAVE 27ETV0381Z. ESTANCIA VIEJA 1RA. SECCIÓN, MPIO. DE CENTRO TABASCO.</t>
  </si>
  <si>
    <t>CONSTRUCCIÓN DE UN AULA DIDÁCTICA DE 6.00 X 8.00 MTS Y OBRA EXTERIOR EN LA ESCUELA TELESECUNDARIA SOR JUANA INÉS DE LA CRUZ, CON CLAVE 27ETV0030W. GONZÁLEZ 1RA. SECCIÓN, MPIO. DE CENTRO, TABASCO</t>
  </si>
  <si>
    <t>CONSTRUCCIÓN DE 9 AULAS, LABORATORIO DE USOS MÚLTIPLES, SERVICIO SANITARIO Y OBRA EXTERIOR (DEMOLICIÓN DE LOS EDIF. B,C,E) EN LA SEC. TEC. CARLOS PELLICER CÁMARA, CCT 27DST0005K. PLAYAS DEL ROSARIO (SUBTENIENTE GARCÍA) MPIO. CENTRO, TABASCO</t>
  </si>
  <si>
    <t>CONSTRUCCIÓN DE 5 AULAS DIDÁCTICAS, SERVICIO SANITARIO, ESCALERA, SUBESTACIÓN ELÉCTRICA DE 75 KVA Y OBRA EXTERIOR (1RA. ETAPA), EN LA SECUNDARIA GENERAL VALENTÍN GÓMEZ FARÍAS, CON CLAVE 27DES0015Z. TUMBULUSHAL, MPIO. DE CENTRO, TABASCO.</t>
  </si>
  <si>
    <t>CONSTRUCCIÓN DE UN AULA DIDÁCTICA DE 6.00 X 8.00 MTS Y OBRA EXTERIOR, PRIMARIA GREGORIO MÉNDEZ MAGAÑA, CON CLAVE 27DPR2070M. MACULTEPEC, EN EL MPÍO DE CENTRO, TABASCO.</t>
  </si>
  <si>
    <t>SUBESTACIÓN ELÉCTRICA DE 150 KVA TIPO PEDESTAL Y OBRA EXTERIOR EN EL CENTRO DE ATENCIÓN MÚLTIPLE NO 22, CON CLAVE 27DML0019K. EN EL MPIO. DE CENTRO, TABASCO.</t>
  </si>
  <si>
    <t>CONSTRUCCIÓN DE DOS AULAS DIDÁCTICAS DE 6.00 X 8.00 MTS., Y OBRA EXTERIOR EN LA PRIMARIA LIC. BENITO JUÁREZ, CON CLAVE 27DPR1467O. VILLAHERMOSA, MPIO. DE CENTRO, TABASCO</t>
  </si>
  <si>
    <t>CONSTRUCCIÓN DE 5 AULAS, SERVICIO SANITARIO Y OBRA EXTERIOR (INCLUYE DEMOLICIÓN DE LOS EDIFICIOS A, B, C) (1RA. ETAPA) EN EL JARDÍN DE NIÑOS VICENTE GUERRERO, CLAVE 27DJN0100M. EN EL MPIO. DE COMALCALCO, TABASCO.</t>
  </si>
  <si>
    <t>CONSTRUCCIÓN DE 3 AULAS DIDÁCTICAS DE 2 E.E., DIRECCIÓN, ESCALERA EN ESTRUCTURA U-2C Y OBRA EXTERIOR EN LA PRIMARIA ARCADIO ZENTELLA, CON CLAVE 27DPR0327H. ORIENTE 2DA. SECCIÓN (SAN CAYETANO), MPIO. DE COMALCALCO, TABASCO.</t>
  </si>
  <si>
    <t>CONSTRUCCIÓN DE UN AULA DIDÁCTICA DE 6.00 X 8.00 MTS. Y OBRA EXTERIOR EN LA ESCUELA TELESECUNDARIA CRISTÓBAL COLÓN, CON CLAVE 27ETV0294E. LAGUNA DE CUCUYULAPA, MPIO. DE CUNDUACÁN, TABASCO.</t>
  </si>
  <si>
    <t>SUBESTACIÓN ELÉCTRICA DE 50 KVA TIPO PEDESTAL Y OBRA EXTERIOR EN LA ESCUELA PRIMARIA CESAR ALEJANDRO BAUTISTA, CON CLAVE 27DPR2071L. MECOACÁN 2DA. SECCIÓN (SAN LORENZO), MPIO. DE JALPA DE MÉNDEZ, TABASCO.</t>
  </si>
  <si>
    <t>CONSTRUCCIÓN DE 11 AULAS DIDÁCTICAS, SERVICIO SANITARIO, SUBESTACIÓN ELÉCTRICA DE 225 KVA Y OBRA EXTERIOR (INCLUYE DEMOLICIÓN), EN LA ESCUELA SECUNDARIA TÉCNICA 2 CON CLAVE 27DST0002N. BENITO JUÁREZ (SAN CARLOS), MPIO. DE MACUSPANA, TABASCO</t>
  </si>
  <si>
    <t>CONSTRUCCIÓN DE DOS AULAS DIDÁCTICAS, SERVICIO SANITARIO RURAL Y OBRA EXTERIOR (INCLUYE OBRAS DIVERSAS) EN EL JARDÍN DE NIÑOS MARÍA ENRIQUETA CARRILLO DE PEREYRA, CON CLAVE 27DJN0222X. BUENA VISTA (APASCO), MPIO. DE MACUSPANA, TABASCO.</t>
  </si>
  <si>
    <t>CONSTRUCCIÓN DE UN AULA DIDÁCTICA DE 6 X 5.30 MTS Y OBRA EXTERIOR (INCLUYE OBRAS DIVERSAS), EN EL JARDÍN DE NIÑOS INDÍGENA JEAN PIAGET, CON CLAVE 27DCC0133O. SAN JUAN BAUTISTA, MPIO. DE MACUSPANA, TABASCO.</t>
  </si>
  <si>
    <t>SUBESTACIÓN ELÉCTRICA DE 225 KVA TIPO PEDESTAL Y OBRA EXTERIOR EN LA ESCUELA SECUNDARIA GRAL. JOSÉ MA. MORELOS, CON CLAVE 27EES0053A. EN EL MPIO, DE NACAJUCA, TABASCO.</t>
  </si>
  <si>
    <t>CONSTRUCCIÓN DE DOS AULAS DIDÁCTICA DE 6.00 X 8.00 MTS. Y OBRA EXTERIOR EN LA ESCUELA PRIMARIA ALBERTO VARGAS HERNÁNDEZ, CON CLAVE 27DPR0039O. POMOCA, MPIO. DE NACAJUCA, TABASCO</t>
  </si>
  <si>
    <t>CONSTRUCCIÓN DE 9 AULAS, SERVICIO SANITARIO A CIRCULACIÓN EN ESTRUCTURA U-2C Y OBRA EXTERIOR (INCLUYE DEMOLICIÓN), EN LA PRIMARIA GRACIELA PINTADO DE MADRAZO, CON CLAVE 27DPR0810C. EN EL MPIO. DE TACOTALPA, TABASCO.</t>
  </si>
  <si>
    <t>SUBESTACIÓN ELÉCTRICA DE 112.5 KVA TIPO PEDESTAL, EN EL CENTRO DE EDUCACIÓN MÚLTIPLE NUMERO 7, CON CLAVE 27DML0005H. EN EL MPIO. DE TENOSIQUE, TABASCO.</t>
  </si>
  <si>
    <t>RECONSTRUCCIÓN Y REMODELACIÓN DE LOS EDIFICIOS D, E Y OBRA EXTERIOR (DEMOLICIÓN DE LOS EDIF. A, B, C) (INCLUYE OBRAS DIVERSAS) EN LA TELESEC. POLICARPO MÉNDEZ DE LA CRUZ, CLAVE 27ETV0091J. SANTUARIO 2DA. SECC. MPIO DE CÁRDENAS, TABASCO.</t>
  </si>
  <si>
    <t>RECONSTRUCCIÓN Y REMODELACIÓN DE LOS EDIFICIOS A, B (DEMOLICIÓN DE LOS EDIFICOIS C, D (INCLUYE OBRAS DIVERSAS) EN EL J.N. RAMÓN MENDOZA HERRERA, CON CLAVE 27DJN0189F. POBLADO C-22. LIC JOSÉ MA. PINO SUÁREZ, MPIO. DE CÁRDENAS, TABASCO.</t>
  </si>
  <si>
    <t>RECONSTRUCCIÓN Y REMODELACIÓN DE LOS EDIFICIOS A, B Y OBRA EXTERIOR, EN EL JARDÍN DE NIÑOS JAIME TORRES BODET, CON CLAVE 27DJN1178G. AZUCENA 7MA. SECCIÓN (EL LECHUGAL), MPIO. DE CÁRDENAS, TABASCO.</t>
  </si>
  <si>
    <t>RECONSTRUCCIÓN Y REMODELACIÓN DE LOS EDIFICIOS A, B, C, D, E, F, G Y OBRA EXTERIOR, EN LA ESCUELA SECUNDARIA LIC. CARLOS A. MADRAZO, CON CLAVE 27EES0024F. FRANCISCO I. MADERO, MPIO. DE CENTLA, TABASCO.</t>
  </si>
  <si>
    <t>RECONSTRUCCIÓN Y REMODELACIÓN DE LOS EDIFICIOS B, D, E, G Y OBRA EXTERIOR EN LA ESCUELA SECUNDARIA TÉCNICA 4, CON CLAVE 27DST0004L. VICENTE GUERRERO, MPÍO. DE CENTLA, TABASCO.</t>
  </si>
  <si>
    <t>RECONSTRUCCIÓN Y REMODELACIÓN DE LOS EDIFICIOS A, B Y OBRA EXTERIOR (INCLUYE OBRAS DIVERSAS) EN LA ESCUELA PRIMARIA INDÍGENA JOSÉ VÍCTOR JIMÉNEZ FALCÓN, CON CLAVE 27DPB0083B. VEINTISIETE DE FEBRERO, MPIO. DE CENTLA, TABASCO.</t>
  </si>
  <si>
    <t>RECONSTRUCCIÓN Y REMODELACIÓN DE LOS EDIFICIOS A, B, C Y OBRA EXTERIOR EN LA TELESECUNDARIA ESCUADRÓN 201" CON CLAVE 27ETV0418X. BUENA VISTA 2DA. SECCIÓN, MPIO. DE CENTRO, TABASCO.</t>
  </si>
  <si>
    <t>RECONSTRUCCIÓN Y REMODELACIÓN DE LOS EDIFICIOS A, B, C, (INCLUYE OBRAS DIVERSAS), EN EL JARDÍN DE NIÑOS FRANCISCO I MADERO, CON CLAVE 27EJN0438V. FRACCIONAMIENTO OCUILTZAPOTLÁN DOS, MPIO. DE CENTRO, TABASCO</t>
  </si>
  <si>
    <t>RECONSTRUCCIÓN Y REMODELACIÓN DE LOS EDIFICIOS A, B, C, Y OBRA EXTERIOR (INCLUYE OBRAS DIVERSAS) EN LA PRIMARIA LUIS DONALDO COLOSIO MURRIETA, CLAVE 27DPR1957C. EN EL MPIO. DE CENTRO, TABASCO.</t>
  </si>
  <si>
    <t>RECONSTRUCCIÓN Y REMODELACIÓN DE LOS EDIFICIOS A, B Y OBRA EXTERIOR, CENDI III, MARTHA ELENA BOCANEGRA PEDRERO, CON CLAVE 27DDI0006L. VILLAHERMOSA, MPIO. DE CENTRO, TABASCO.</t>
  </si>
  <si>
    <t>RECONSTRUCCIÓN Y REMODELACIÓN DE LOS EDIFICIOS B, D (INCLUYE DEMOLICIÓN DEL EDIFICIO E) (INCLUYE OBRAS DIVERSAS) EN EL JARDÍN DE NIÑOS ROSAURA TORRES CASTRO VDA. DE VALENZUELA, CON CLAVE 27DJN0069T. VILLAHERMOSA, MPIO DE CENTRO, TABASCO.</t>
  </si>
  <si>
    <t>RECONSTRUCCIÓN Y REMODELACIÓN DE LOS EDIFICIOS A, D, SUBESTACIÓN ELÉCTRICA DE 150 KVA Y OBRA EXTERIOR (INCLUYE OBRAS DIVERSAS) EN LA PRIMARIA ADÁN PÉREZ RODRÍGUEZ, CON CLAVE 27DPR0348U. EN LA CD. DE CUNDUACÁN, MPIO DE CUNDUACÁN, TABASCO.</t>
  </si>
  <si>
    <t>RECONSTRUCCIÓN Y REMODELACIÓN DE LOS EDIFICIOS A, B, C, Y OBRA EXTERIOR EN LA ESCUELA TELESECUNDARIA AGUSTÍN YAÑEZ CON CLAVE 27ETV0014E. GREGORIO MÉNDEZ, MPIO. DE CUNDUACÁN, TABASCO.</t>
  </si>
  <si>
    <t>RECONSTRUCCIÓN Y REMODELACIÓN DE LOS EDIFICIOS A, B Y OBRA EXTERIOR EN EL JARDÍN DE NIÑOS "NIÑOS HÉROES" CON CLAVE 27DJN0315M. SAN FERNANDO MPIO DE HUIMANGUILLO.</t>
  </si>
  <si>
    <t>RECONSTRUCCIÓN Y REMODELACIÓN DE LOS EDIFICIOS A Y B Y OBRA EXTERIOR, EN LA ESCUELA SECUNDARIA JOSÉ VASCONCELOS, CON CLAVE 27DES0014Z. EN LA CD. JALAPA, MPIO DE JALAPA, TABASCO.</t>
  </si>
  <si>
    <t>RECONSTRUCCIÓN Y REMODELACIÓN DE LOS EDIFICIOS A, B, C, Y OBRA EXTERIOR (INCLUYE OBRAS DIVERSAS) EN EL JARDÍN DE NIÑOS CONSUELO SANLUCAR, CON CLAVE 27DJN0787B. CHACALAPA 2DA. SECC. (SAN MANUEL), MPIO DE JALPA DE MÉNDEZ, TABASCO.</t>
  </si>
  <si>
    <t>RECONSTRUCCIÓN Y REMODELACIÓN DE LOS EDIFICIOS A, B, C, D Y OBRA EXTERIOR EN EL JARDIN DE NIÑOS SOR JUANA INÉS DE LA CRUZ, CON CLAVE 27DCC0002W. GUAYTALPA, MPIO. DE NACAJUCA, TABASCO.</t>
  </si>
  <si>
    <t>RECONSTRUCCIÓN  Y REMODELACIÓN DE LOS EDIFICIOS A, B (INCLUYE DEMOL. DEL EDIFICIO C)(INCLUYE OBRAS DIVERSAS) EN LA PRIM. LIC. LUIS ECHEVERRÍA ÁLVAREZ, CON CLAVE 27DPR0967C. EMILIANO ZAPATA 2DA SECCIÓN (EL CARMEN), MPIO DE TENOSIQUE, TABASCO</t>
  </si>
  <si>
    <t>EQUIPAMIENTO PARA EL COLEGIO DE BACHILLERES PLANTEL NÚM. 23, CON CLAVE 27ECB0025G. EL TRIUNFO, MPIO. DE BALANCÁN, TABASCO.</t>
  </si>
  <si>
    <t>EQUIPAMIENTO DE UN AULA DIDÁCTICA PARA EL COLEGIO DE BACHILLERES PLANTEL NÚM. 3, CON CLAVE 27ECB0005T. CD. DE COMALCALCO DEL MPIO. DE COMALCALCO, TABASCO.</t>
  </si>
  <si>
    <t>ADQUISICIÓN DE EQUIPO DE CÓMPUTO PARA EL COLEGIO DE BACHILLERES PLANTEL NÚM. 20, CON CLAVE 27ECB0022J. TECOLUTILLA, MPIO. DE COMALCALCO, TABASCO.</t>
  </si>
  <si>
    <t>EQUIPAMIENTO DE DOS AULAS DIDÁCTICAS PARA EL COLEGIO DE BACHILLERES PLANTEL NÚM. 6, CON CLAVE 27ECB0008Q. CD. DE CUNDUACÁN DEL MPIO. DE CUNDUACÁN, TABASCO.</t>
  </si>
  <si>
    <t>ADQUISICIÓN DE MOBILIARIO Y EQUIPO PARA EL COLEGIO DE BACHILLERES PLANTEL NÚM. 47, CON CLAVE 27ECB0051E. MONTE GRANDE, MPIO. DE JONUTA, TABASCO.</t>
  </si>
  <si>
    <t>EQUIPAMIENTO DE UN AULA DIDÁCTICA PARA EL COLEGIO DE BACHILLERES PLANTEL NÚM. 34, CON CLAVE 27ECB0037L. CD. DE PARAÍSO, MPIO. DE PARAÍSO, TABASCO.</t>
  </si>
  <si>
    <t>ADQUISICIÓN DE EQUIPAMIENTO DE AULA PARA EL TELEBACHILLERATO NO. 5, CON CLAVE 27ETH0005D. UBICADA EN TIERRA NUEVA 3RA. SECCIÓN, HUIMANGUILLO, TABASCO.</t>
  </si>
  <si>
    <t>EQUIPAMIENTO DE TRES AULAS DIDÁCTICAS EN EL COLEGIO DE ESTUDIOS CIENTÍFICOS Y TECNOLÓGICOS PLANTEL NO. 21, CON CLAVE 27ETC0021Z. UBICADO ORIENTE 6TA. SECC. (LOS MULATOS), COMALCALCO, TABASCO.</t>
  </si>
  <si>
    <t>EQUIPAMIENTO DE TRES AULAS DIDÁCTICAS PARA EL COLEGIO DE ESTUDIOS CIENTÍFICOS Y TECNOLÓGICOS PLANTEL NO. 17, CON CLAVE 27ETC0017N. UBICADO EN FRANCISCO J. SANTAMARÍA (CACAO), JALAPA, TABASCO.</t>
  </si>
  <si>
    <t>CONSTRUCCIÓN DE 1 NÚCLEO SANITARIO CON OBRA EXTERIOR EN EL COLEGIO DE BACHILLERES PLANTEL NÚM. 23, CON CLAVE 27ECB0025G. EL TRIUNFO, MPIO. DE BALANCÁN, TABASCO.</t>
  </si>
  <si>
    <t>CONSTRUCCIÓN DE UN AULA DIDÁCTICA A CIRCULACIÓN EN ESTRUCTURA U-1C PRIMER NIVEL Y OBRA EXTERIOR EN EL COLEGIO DE BACHILLERES PLANTEL NÚM. 3, CON CLAVE 27ECB0005T. CD. DE COMALCALCO, MPIO. DE COMALCALCO, TABASCO.</t>
  </si>
  <si>
    <t>CONSTRUCCIÓN DE DOS AULAS DIDÁCTICAS A CIRCULACIÓN EN ESTRUCTURA U-1C PRIMER NIVEL Y OBRA EXTERIOR EN EL COLEGIO DE BACHILLERES PLANTEL NÚM. 6, CON CLAVE 27ECB0008Q. CD. DE CUNDUACÁN, MPIO. DE CUNDUACÁN, TABASCO.</t>
  </si>
  <si>
    <t>CONSTRUCCIÓN DE SERVICIO SANITARIO A CIRCULACIÓN Y OBRA EXTERIOR EN EL INSTITUTO DE DIFUSIÓN TÉCNICA NÚM. 9 CON CLAVE 27ECT0009E. GREGORIO MÉNDEZ MAGAÑA (PÉNJAMO), MPIO. EMILIANO ZAPATA, TABASCO.</t>
  </si>
  <si>
    <t>CONSTRUCCIÓN DE DOS AULAS DIDÁCTICAS DE 6.00 X 8.00 MTS. Y OBRA EXTERIOR PARA EL TELEBACHILLERATO NO. 6 CON CLAVE 27ETH0006C. LAS FLORES, MPIO. DE HUIMANGUILLO, TABASCO</t>
  </si>
  <si>
    <t>CONSTRUCCIÓN DE UN AULA EN PLANTA ALTA EN ESTRUCTURA U-2C PRIMER NIVEL Y OBRA EXTERIOR EN EL COLEGIO DE BACHILLERES PLANTEL NÚM. 15, CON CLAVE 27ECB0017Y. LA VENTA, MPIO. DE HUIMANGUILLO, TABASCO.</t>
  </si>
  <si>
    <t>CONSTRUCCIÓN DE UN AULA DIDÁCTICA A CIRCULACIÓN EN ESTRUCTURA U-1C PRIMER NIVEL Y OBRA EXTERIOR EN EL COLEGIO DE BACHILLERES PLANTEL NÚM. 34, CON CLAVE 27ECB0037L. CD. DE PARAÍSO, MPIO. DE PARAÍSO, TABASCO.</t>
  </si>
  <si>
    <t>IMPERMEABILIZACIÓN DE LOSAS EN LOS EDIFICIOS A, B Y J EN EL COLEGIO DE BACHILLERES PLANTEL NÚM. 35, CON CLAVE 27ECB0038K. EN LA CD. DE CÁRDENAS, MPIO. DE CÁRDENAS, TABASCO.</t>
  </si>
  <si>
    <t>IMPERMEABILIZACIÓN DE LOSAS EN LOS EDIFICIOS A, B, C, F Y G EN EL COLEGIO DE BACHILLERES PLANTEL NÚM. 2, CON CLAVE 27ECB0003V. EN LA CD. DE VILLAHERMOSA, MPIO. DE CENTRO, TABASCO.</t>
  </si>
  <si>
    <t>RECONSTRUCCIÓN Y REMODELACIÓN DE LOSAS EN AULAS DIDÁCTICAS EN EL COLEGIO DE BACHILLERES PLANTEL NÚM. 20, CON CLAVE 27ECB0022J. TECOLUTILLA, MPIO. DE COMALCALCO, TABASCO.</t>
  </si>
  <si>
    <t>ADQUISICIÓN DE EQUIPAMIENTO EDUCATIVO ESPECIALIZADO EN LA UNIVERSIDAD TECNOLÓGICA DEL USUMACINTA, CON CLAVE 27MSU0028B. UBICADO EN EL MUNICIPIO DE EMILIANO ZAPATA. TABASCO.</t>
  </si>
  <si>
    <t>ADQUISICIÓN DE MOBILIARIO Y EQUIPO DIVERSO PARA EL CENTRO DE EDUCACIÓN A DISTANCIA (UJAT), CON CLAVE 270120018. UBICADO EN BENITO JUÁREZ (SAN CARLOS), MACUSPANA, TABASCO.</t>
  </si>
  <si>
    <t>ADQUISICIÓN DE EQUIPAMIENTO PARA LABORATORIOS EN EL INSTITUTO TECNOLÓGICO SUPERIOR DE LOS RÍOS, CON CLAVE 27MSU0023G. EN LA CD. DE BALANCÁN, MPIO. DE BALANCÁN. TABASCO.</t>
  </si>
  <si>
    <t>ADQUISICIÓN DE EQUIPAMIENTO EDUCATIVO PARA EL INSTITUTO TECNOLÓGICO DE HUIMANGUILLO, CON CLAVE 27MSU0034M. UBICADO EN EL MPIO. DE HUIMANGUILLO, TABASCO.</t>
  </si>
  <si>
    <t>ADQUISICIÓN DE EQUIPAMIENTO ESPECIALIZADO (EXPLORACIÓN PETROLERA) PARA EL INSTITUTO TECNOLÓGICO SUPERIOR DE MACUSPANA, CON CLAVE 27MSU0012A. LERDO DE TEJADA 1RA. SECCIÓN, MPIO. DE MACUSPANA. TABASCO.</t>
  </si>
  <si>
    <t>ADQUISICIÓN DE EQUIPAMIENTO PARA LABORATORIO DE ELECTRÓNICA Y LABORATORIO DE INFORMÁTICA PARA EL INSTITUTO TECNOLÓGICO SUPERIOR DE COMALCALCO, CON CLAVE 27MSU0001. EN EL MPIO. DE COMALCALCO, TABASCO.</t>
  </si>
  <si>
    <t>ADQUISICIÓN DE EQUIPO DE CÓMPUTO Y AIRE ACONDICIONADO PARA EL INSTITUTO TECNOLÓGICO SUPERIOR DE VILLA LA VENTA, CON CLAVE 27MSU0007P. LA VENTA, MPIO. DE HUIMANGUILLO, TABASCO.</t>
  </si>
  <si>
    <t>ADQUISICIÓN DE EQUIPAMIENTO EDUCATIVO ESPECIALIZADO EN LA UNIVERSIDAD POLITÉCNICA MESOAMERICANA, CON CLAVE 27MSU0034M. UBICADO EN SUEÑOS DE ORO, MUNICIPIO DE TENOSIQUE. TABASCO.</t>
  </si>
  <si>
    <t>EQUIPAMIENTO DE AIRE ACONDICIONADO EN LA DIVISIÓN ACADÉMICA DE INGENIERÍA Y ARQUITECTURA DE LA UNIVERSIDAD JUÁREZ AUTÓNOMA DE TABASCO, CON CLAVE 27USU2252W. UBICADA CUNDUACÁN, CUNDUACÁN, TABASCO. FAM SUPERIOR 2020</t>
  </si>
  <si>
    <t>CONSTRUCCIÓN DEL SISTEMA INTEGRAL SUSTENTABLE DEL MANEJO DE AGUAS RESIDUALES, PLUVIALES, ESTACIÓN DE BOMBEO Y PLANTA DE TRATAMIENTO DE AGUAS RESIDUALES EN LA UPCH, CON CLAVE 27MSU0025E. PASO Y PLAYA, MPÍO. CÁRDENAS, TABASCO.</t>
  </si>
  <si>
    <t>CONSTRUCCIÓN DE BARDA PERIMETRAL PARA LA UNIVERSIDAD INTERCULTURAL DEL ESTADO DE TABASCO, CON CLAVE 27EIU0003D. VICENTE GUERRERO, MPIO. DE CENTLA, TABASCO.</t>
  </si>
  <si>
    <t>CONSTRUCCIÓN DE PAVIMENTACIÓN E ILUMINACIÓN DEL ACCESO AL ESTACIONAMIENTO (1RA. ETAPA) DEL INSTITUTO TECNOLÓGICO SUPERIOR DE CENTLA, CON CLAVE 27MSU0014Z. FRONTERA, MPIO. DE CENTLA, TABASCO.</t>
  </si>
  <si>
    <t>TRABAJOS COMPLEM. E INST. ESPECIALES DE TELECOMUNICACIONES PARA EL EDF. CENTRO EMPRENDEDOR Y UNIDAD ACAD. DEL CAMPUS MULTIDISC. CD. UNIVERSITARIA DEL CONOCIMIENTO DE LA UJAT CON CLAVE 27MSU2251X. UB. DOS MONTES, CENTRO. TAB. FAM SUP. 2020</t>
  </si>
  <si>
    <t>CONSTRUCCIÓN DE SUBESTACIÓN ELÉCTRICA Y ALUMBRADO PARA ÁREAS DE ACTIVIDADES ACADÉMICAS Y EXTRAESCOLARES, PARA EL INSTITUTO TECNOLÓGICO DE VILLAHERMOSA, CON CLAVE 27MSU0180X. VILLAHERMOSA, MPÍO. DE CENTRO, TABASCO</t>
  </si>
  <si>
    <t>CONSTRUCCIÓN DEL LABORATORIO DE USOS MÚLTIPLES, ANEXO DE LABORATORIO, SERVICIO SANITARIO A CIRCULACIÓN Y OBRA EXTERIOR EN EL INSTITUTO TECNOLÓGICO DE HUIMANGUILLO,CON CLAVE 27MSU0056Y EN LA CD. DE HUIMANGUILLO, MPIO. DE HUIMANGUILLO TABASCO</t>
  </si>
  <si>
    <t>CONSTRUCCIÓN DE CAFETERÍA Y OBRA EXTERIOR PARA EL INSTITUTO TECNOLÓGICO SUPERIOR DE MACUSPANA, CON CLAVE 27MSU0012A. LERDO DE TEJADA 1RA. SECCIÓN, MPIO. DE MACUSPANA, TABASCO.</t>
  </si>
  <si>
    <t>CONSTRUCCIÓN DE PRIMERA ETAPA DE LA UNIDAD ACADÉMICA DEPARTAMENTAL TIPO BASTÓN EN EL INSTITUTO TECNOLÓGICO DE LA CHONTALPA, CON CLAVE 27MSU0049O. RIVERA ALTA, MPIO. DE NACAJUCA, TABASCO.</t>
  </si>
  <si>
    <t>CONSTRUCCIÓN DE ACCESO A EDIFICIO Y OBRA EXTERIOR, EN LA UNIVERSIDAD POLITÉCNICA DEL GOLFO DE MÉXICO CON CLAVE 27MSU0017W. MONTE ADENTRO, MPIO DE PARAÍSO. FAM SUPERIOR 2020.</t>
  </si>
  <si>
    <t>IMPERMEABILIZACIÓN DEL EDIFICIO A (1RA. ETAPA) EN EL INSTITUTO TECNOLÓGICO SUPERIOR DE LOS RÍOS, CON CLAVE 27MSU0023G. EN LA CD. BALANCÁN, MPIO. DE BALANCÁN, TABASCO.</t>
  </si>
  <si>
    <t>RECONSTRUCCIÓN Y REMODELACIÓN DE LOS EDIFICIOS A, B, F, I EN LA ESCUELA NORMAL ROSARIO MARÍA GUTIÉRREZ ESKILDSEN, CON CLAVE 27ENL0004G. EN LA CD. DE VILLAHERMOSA, MPIO. DE CENTRO, TABASCO.</t>
  </si>
  <si>
    <t>CONST. DE 6 AULAS, DIRECC. SERV. SANIT. A CIRC. SUBEST. ELÉCT DE 50 KVA Y O. E. (DEMOL. DE LOS EDIFS. B,D,E,F), PRIM LIC. JOSÉ MARÍA PINO SUÁREZ CON CLAVE 27DPR0859V. POB. C-22 LIC. JOSÉ MA. PINO SUÁREZ, MPIO. CÁRDENAS, TAB. FAM BÁSICO 2021</t>
  </si>
  <si>
    <t>CONSTRUCCIÓN DE SUBESTACIÓN ELÉCTRICA DE 45 KVA Y ALIMENTADORES ELÉCTRICOS EN LOS EDIFICIOS A, B, C, D Y OBRA EXTERIOR EN LA TELESECUNDARIA EMILIANO ZAPATA, CON CLAVE 27ETV0003Z. SIMÓN SARLAT, MPÍO. DE CENTLA, TABASCO</t>
  </si>
  <si>
    <t>CONSTRUCCIÓN DE 2 TALLERES DE 6.00X8.00 MTS., SUBESTACIÓN ELÉCTRICA DE 75 KVA Y OBRA EXTERIOR EN EL CENTRO DE ATENCIÓN MÚLTIPLE NO. 25 CON CLAVE 27DML0025V. VICENTE GUERRERO, MPIO. CENTLA, TABASCO. FAM BÁSICO 2021.</t>
  </si>
  <si>
    <t>CONSTRUCCIÓN DE SERVICIO SANITARIO A CIRCULACIÓN Y OBRA EXTERIOR EN LA PRIMARIA PORFIRIO GONZÁLEZ ROMERO, CON CLAVE 27DPR1175Z. BUENA VISTA RIO NUEVO 1RA. SECCIÓN, MPIO. CENTRO, TABASCO. FAM REMANENTES 2020.</t>
  </si>
  <si>
    <t>CONSTRUCCIÓN DE 5 AULAS DIDÁCTICAS, SERVICIO SANITARIO EN ESTRUCTURA U 2C Y OBRA EXTERIOR (DEMOLICIÓN DE LOS EDIFS. B,C,E) EN LA PRIM. GREGORIO MÉNDEZ CON CLAVE 27DPR0277Q. IGNACIO GUTIÉRREZ GÓMEZ, MPIO. COMALCALCO, TABASCO. FAM BÁSICO 2021</t>
  </si>
  <si>
    <t>CONSTRUCCIÓN DE 4 AULAS DIDÁCTICAS DE 6.00X8.00 MTS. SERVICIO SANITARIO Y OBRA EXTERIOR (INCLUYE DEMOLICIÓN) EN LA PRIMARIA MARIANO ABASOLO CON CLAVE 27DPR0337O. SARGENTO LÓPEZ 1RA. SECCIÓN, MPIO. COMALCALCO, TABASCO. FAM REMANENTES 2020.</t>
  </si>
  <si>
    <t>CONSTRUCCIÓN DE UN AULA DIDÁCTICA DE 6.00X8.00 MTS., DIRECCIÓN-SERVICIO SANITARIO Y OBRA EXTERIOR EN EL INSTITUTO DE DIFUSIÓN TÉCNICA NO. 13, CON CLAVE 27ECT0013R, SAN MANUEL, MPIO. HUIMANGUILLO, TABASCO. FAM REMANENTES 2020.</t>
  </si>
  <si>
    <t>ADQUISICIÓN DE EQUIPAMIENTO ESPECIALIZADO PARA LA CARRERA DE INGENIERÍA INDUSTRIAL EN EL INSTITUTO TECNOLÓGICO SUPERIOR DE LOS RÍOS, CON CLAVE 27MSU0023G. EN LA CD. DE BALANCÁN, MPIO. BALANCÁN. TABASCO. FAM REMANENTES 2020</t>
  </si>
  <si>
    <t>IMPERMEABILIZACIÓN DEL EDIFICIO1 Y 2, LAB. Y TALLERES, BIBLIOTECA, CENTRO DE INV. Y RECREACIÓN Y CASETA DE VIGILANCIA EN LA UNIVERSIDAD INTERCULTURAL DEL ESTADO DE TABASCO CON CLAVE 27MSU0009N. OXOLOTÁN, MPIO. TACOTALPA, TAB. FAM REM. 2020</t>
  </si>
  <si>
    <t>CONSTRUCCIÓN DE 5 AULAS DIDÁCTICAS DE 6.00X8.00 MTS., DIRECCIÓN-SERVICIO SANITARIO Y OBRA EXTERIOR (INCLUYE DEMOLICIÓN), EN EL J.N. RURAL CARMEN RAMOS DEL RÍO, CON CLAVE 27DJN0031G. SIMÓN SARLAT. MPIO. CENTLA, TABASCO. FAM BÁSICO 2021.</t>
  </si>
  <si>
    <t>CONSTRUCCIÓN DE 5 AULAS DIDÁCTICAS DE 6.00 X 8.00 MTS. (INCLUYE DEMOLICIÓN DEL EDIFICIO C) Y OBRA EXTERIOR EN LA SECUNDARIA ING. RAFAEL CONCHA LINARES CON CLAVE 27EES0049O. VILLAHERMOSA, MPÍO. DE CENTRO, TABASCO. FAM BÁSICO 2021.</t>
  </si>
  <si>
    <t>CONST. DE 4 AULAS DIDÁC., DIRECC, SERV. SANIT. A CIRCULACIÓN EN ESTRUC. U-2C, ESCALERA Y O. EXT. (P.B.) (INC. DEMOL.) 1A. ETAPA, EN PRIM. LIC. CARLOS A. MADRAZO, CON CLAVE 27DPR1418F. COMALCALCO. MPIO. COMALCALCO, TABASCO. FAM BÁSICO 2021</t>
  </si>
  <si>
    <t>CONSTRUCCIÓN DE 3 AULAS DIDÁCTICAS, DIRECCIÓN-SERVICIO SANITARIO (DEMOLICIÓN DE LOS EDIFICIOS A, B, C) Y OBRA EXTERIOR EN LA PRIM. ARQUÍMEDES GUZMÁN MARÍN CON CLAVE 27DPR1640F. CUNDUACÁN (EL MOTE), MPIO. CUNDUACÁN, TABASCO. FAM BÁSICO 2021</t>
  </si>
  <si>
    <t>RECONSTRUCCIÓN Y REMODELACIÓN EN LOS EDIFICIOS D, E Y OBRA EXTERIOR EN LA PRIMARIA ARQUÍMEDES GUZMÁN MARÍN CON CLAVE 27DPR1640F. CUNDUACÁN (EL MOTE), MPIO. CUNDUACÁN, TABASCO. FAM BÁSICO 2021</t>
  </si>
  <si>
    <t>CONSTRUCCIÓN DE 3 AULAS, DIRECCIÓN- SERVICIO SANITARIO (INCLUYE DEMOLICIÓN EN LOS EDIFICIOS C Y D) Y OBRA EXTERIOR EN EL JARDÍN DE NIÑOS AIDA PUJOL TOBILLA CON CLAVE 27DJN0006H. UBICADA EN EL MPIO. EMILIZANO ZAPATA, TABASCO. FAM BÁSICO 2021</t>
  </si>
  <si>
    <t>CONST. DE TALLER DE CÓMPUTO, AULA USOS MÚLT., SERV. SANIT. A CIRCULACIÓN Y OBRA EXTERIOR (DEMOL. DE LOS EDIFS B Y D) EN LA TVSEC. GRAL. VICENTE GUERRERO CLAVE 27ETV0062O. TIERRA NUEVA 3RA. SEC. MPIO. HUIMANGUILLO, TABASCO. FAM BÁSICO 2021</t>
  </si>
  <si>
    <t>CONST. DE 2 AULAS DIDÁCTICAS, SERVICIO SANITARIO Y OBRA EXTERIOR (DEMOLICIÓN DE LOS EDIFS. A, B, C, D, E,G) EN LA PRIMARIA PEDRO C. COLORADO CON CLAVE 27DPR0449S. IGNACIO GUTIÉRREZ 1RA. SECCIÓN, MPIO DE HUIMANGUILLO, TABASCO.FAM BASICO 2021</t>
  </si>
  <si>
    <t>CONSTRUCCIÓN DE TRES AULAS DIDÁCTICAS DE 6.00 X 5.30 MTS Y OBRA EXTERIOR, EN EL J.N. RURAL BERTHA VON GLUMER, CON CLAVE 27DJN0199M. C-40 (ERNESTO AGUIRRE COLORADO). MPIO. HUIMANGUILLO, TABASCO. FAM BÁSICO 2021.</t>
  </si>
  <si>
    <t>CONSTRUCCIÓN DE 2 AULAS DIDÁCTICAS DE 6.00 X 8.00 MTS, DIRECCIÓN (INCLUYE DEMOLICIÓN) Y OBRA EXTERIOR EN LA TELESECUNDARIA BENITO JUÁREZ GARCÍA, CON CLAVE 27ETV0477M. TIERRA NUEVA 4TA. SECCIÓN. MPIO. HUIMANGUILLO, TABASCO. FAM BÁSICO 2021</t>
  </si>
  <si>
    <t>CONSTRUCCIÓN DE 7 AULAS DIDÁCTICAS, DIRECC., SERV. SANIT. A CIRCULACIÓN Y OBRA EXTERIOR (INCLUYE DEMOLICIÓN DE LOS EDIF. A,B,C), EN EL J.N. CIUDAD PEMEX, CON CLAVE 27EJN0064X. PEMEX (CIUDAD PEMEX). MPIO. MACUSPANA, TABASCO. FAM BÁSICO 2021</t>
  </si>
  <si>
    <t>CONSTRUCCIÓN DE 5 AULAS DIDÁCTICAS (INCLUYE DEMOLICIÓN), TALLER DE ALIMENTOS, TALLER DE MECANOGRAFÍA, ESCALERA Y OBRA EXTERIOR, EN LA SEC. GENERAL LEYES DE REFORMA, CON CLAVE 27DES003OR. NACAJUCA. MPIO. NACAJUCA, TABASCO. FAM BÁSICO 2021.</t>
  </si>
  <si>
    <t>CONSTRUCCIÓN DE SUBESTACIÓN ELÉCTRICA DE 300 KVA Y OBRA EXTERIOR EN LA SECUNDARIA NOÉ DE LA FLOR CASANOVA CON CLAVE 27DES0013A. UBICADA EN EL MPIO. TEAPA, TABASCO. FAM BÁSICO 2021.</t>
  </si>
  <si>
    <t>CONST. DE UN AULA DIDÁCTICA, DIRECCIÓN, SERVICIO SANITARIO A CIRCULACIÓN Y OBRA EXTERIOR (DEMOLICIÓN DE LOS EDIFICIOS B Y C) EN LA SEC. EMILIANO ZAPATA CON CLAVE 27EES0046R. REDENCIÓN DEL CAMPESINO. MPIO. TENOSIQUE, TABASCO. FAM BÁSICO 2021</t>
  </si>
  <si>
    <t>RECONSTRUCCIÓN Y REMODELACIÓN DE LOS EDIFICIOS A, B, C, F, J Y OBRA EXTERIOR EN LA PRIMARIA FRANCISCO GONZÁLEZ BOCANEGRA CON CLAVE 27DPR0266K. TAMULTÉ DE LAS SABANAS, MPIO. CENTRO, TABASCO. FAM BÁSICO 2021</t>
  </si>
  <si>
    <t>DEMOLICIÓN DE LOS EDIFICIOS A, B, C, D, E, F Y PLAZA CÍVICA EN LA ESCUELA PRIMARIA MANUEL DÍAZ PRIETO CON CLAVE 27DPR0887R. VILLAHERMOSA, MPÍO. DE CENTRO, TABASCO. FAM BÁSICO 2021.</t>
  </si>
  <si>
    <t>RECONSTRUCCIÓN Y REMODELACIÓN DE LOS EDIFICIOS A Y B, TECHUMBRE Y OBRA EXTERIOR EN EL CENDI II FRANCISCA REYNES BEREZALUCE CON CLAVE 27DDI0005M. VILLAHERMOSA, MPIO. CENTRO, TABASCO. FAM BÁSICO 2021</t>
  </si>
  <si>
    <t>RECONSTRUCCIÓN Y REMODELACIÓN EN LOS EDIFICIOS A, B, C, D, E, F, H Y UNA OBRA EXTERIOR EN LA SECUNDARIA TÉCNICA 47 CON CLAVE 27DST0047J. VILLAHERMOSA, MPIO. DE CENTRO, TABASCO. FAM BÁSICO 2021</t>
  </si>
  <si>
    <t>RECONSTRUCCIÓN Y REMODELACIÓN EN LOS EDIFICIOS A, B Y OBRA EXTERIOR EN LA SECUNDARIA ING. RAFAEL CONCHA LINARES CON CLAVE 27EES0049O. VILLAHERMOSA, MPIO. DE CENTRO, TABASCO. FAM BÁSICO 2021</t>
  </si>
  <si>
    <t>RECONSTRUCCIÓN Y REMODELACIÓN DE LOS EDIFICIOS A, B Y OBRA EXTERIOR EN EL JARDÍN DE NIÑOS AIDA PUJOL TOBILLA CON CLAVE 27DJN0006H. UBICADA EN EL MPIO. EMILIANO ZAPATA, TABASCO. FAM BÁSICO 2021.</t>
  </si>
  <si>
    <t>RECONSTRUCCIÓN Y REMODELACIÓN DE LOS EDIFICIOS A, C, E, F Y OBRA EXTERIOR EN LA TELESECUNDARIA GRAL. VICENTE GUERRERO, CLAVE 27ETV0062O. TIERRA NUEVA 3RA SEC. MPIO. HUIMANGUILLO, TABASCO. FAM BÁSICO 2021</t>
  </si>
  <si>
    <t>RECONSTRUCCIÓN Y REMODELACIÓN EN LOS EDIFICIOS A, B, C, D, E Y OBRA EXTERIOR EN LA TELESECUNDARIA MANUEL CAMPOS PAYRÓ CON CLAVE 27ETV0161O. SAN MANUEL, MPIO. DE HUIMANGUILLO. TABASCO. FAM BÁSICO 2021.</t>
  </si>
  <si>
    <t>RECONSTRUCCIÓN Y REMODELACIÓN DE LOS EDIFICIOS C, D, E Y F (2DA. ETAPA) EN LA SECUNDARIA JOSÉ VASCONCELOS CON CLAVE 27DES0014Z. EN EL MPIO. JALAPA, TABASCO. FAM BÁSICO 2021.</t>
  </si>
  <si>
    <t>RECONSTRUCCIÓN Y REMODELACIÓN EN LOS EDIFICIOS B, C Y OBRA EXTERIOR EN LA PRIMARIA LEANDRO GARCÍA ALFARO, CON CLAVE 27DPR0549R. EN EL MPIO. JALPA DE MÉNDEZ, TABASCO. FAM BÁSICO 2021</t>
  </si>
  <si>
    <t>CONSTRUCCIÓN DE SERVICIO SANITARIO A CIRCULACIÓN Y OBRA EXTERIOR EN LA PRIMARIA LEANDRO GARCÍA ALFARO, CON CLAVE 27DPR0549R. EN EL MPIO. JALPA DE MÉNDEZ, TABASCO. FAM BÁSICO 2021.</t>
  </si>
  <si>
    <t>RECONSTRUCCIÓN Y REMODELACIÓN EN LOS EDIFICIOS A, B Y OBRA EXTERIOR EN LA PRIMARIA GUSTAVO GARRIDO CANABAL CON CLAVE 27DPR0040E. EN LA CD. DE JONUTA, MPÍO DE JONUTA, TABASCO. FAM BÁSICO 2021</t>
  </si>
  <si>
    <t>RECONSTRUCCIÓN Y REMODELACIÓN DE LOS EDIFICIOS A, B, C, D, E, F, G, H, I Y OBRA EXTERIOR EN LA SECUNDARIA CARLOS ALBERTO MADRAZO BECERRA CON CLAVE 27DES0003U. AQUILES SERDÁN (SAN FERNANDO), MPIO DE MACUSPANA, TABASCO. FAM BÁSICO 2021</t>
  </si>
  <si>
    <t>RECONSTRUCCIÓN Y REMODELACIÓN DE LOS EDIFICIOS F, G, Y OBRA EXTERIOR EN LA SECUNDARIA NOÉ DE LA FLOR CASANOVA CON CLAVE 27DES0013A. UBICADA EN EL MPIO. TEAPA, TABASCO. FAM BÁSICO 2021.</t>
  </si>
  <si>
    <t>RECONSTRUCCIÓN Y REMODELACIÓN DE LOS EDIFICIOS A, D Y OBRA EXTERIOR EN LA SECUNDARIA EMILIANO ZAPATA CON CLAVE 27EES0046R. REDENCIÓN DEL CAMPESINO. MPIO. TENOSIQUE, TABASCO. FAM BÁSICO 2021</t>
  </si>
  <si>
    <t>RECONSTRUCCIÓN Y REMODELACIÓN DE LOS EDIFICIOS A, B Y OBRA EXTERIOR EN EL JARDÍN DE NIÑOS SOR JUANA INÉS DE LA CRUZ CON CLAVE 27DJN0137Z. TENOSIQUE DE PINO SUÁREZ, MPIO. TENOSIQUE, TABASCO. FAM REMANENTES 2020.</t>
  </si>
  <si>
    <t>CONSTRUCCIÓN DE UN AULA DIDÁCTICA DE 6.00X8.00 Y OBRA EXTERIOR EN EL JARDÍN DE NIÑOS CUAUHTÉMOC CON CLAVE 27DJN0242K. CUAUHTÉMOC, MPIO. DE CENTLA, TABASCO. FAM REMANENTES 2020</t>
  </si>
  <si>
    <t>CONSTRUCCIÓN DE  SERVICIO SANITARIO DE 6.00X8.00 MTS., Y OBRA EXTERIOR EN LA PRIMARIA 16 DE SEPTIEMBRE CON CLAVE 27DPR1091S, VILLAHERMOSA, MPIO. CENTRO, TABASCO. FAM REMANENTES 2020.</t>
  </si>
  <si>
    <t>RECONSTRUCCIÓN Y REMODELACIÓN DE LOS EDIFICIOS A Y B  Y OBRA EXTERIOR  EN EL JARDÍN DE NIÑOS CUAUHTÉMOC CON CLAVE 27DJN0242K. CUAUHTÉMOC, MPIO. DE CENTLA, TABASCO. FAM REMANENTES 2020</t>
  </si>
  <si>
    <t>RECONSTRUCCIÓN Y REMODELACIÓN DEL EDIFICIO D Y OBRA EXTERIOR (1RA. ETAPA) EN LA SECUNDARIA LUIS DONALDO COLOSIO MURRIETA CON CLAVE 27DES0034N. VILLAHERMOSA, MPIO. CENTRO, TABASCO. FAM REMANENTES 2020</t>
  </si>
  <si>
    <t>RECONSTRUCCIÓN Y REMODELACIÓN DE LOS EDIFICIOS A, C, F Y OBRA EXTERIOR ( 1RA ETAPA ) EN LA SECUNDARIA JAIME TORRES BODET CON CLAVE 27DES0006R. VILLAHERMOSA, MPIO. CENTRO, TABASCO. FAM REMANENTES 2020.</t>
  </si>
  <si>
    <t>RECONSTRUCCIÓN Y REMODELACIÓN DE LOS EDIFICIOS A, B, C, D, E, F, G, H Y OBRA EXTERIOR EN LA PRIMARIA 16 DE SEPTIEMBRE CON CLAVE 27DPR1091S, VILLAHERMOSA, MPIO. CENTRO, TABASCO. FAM REMANENTES 2020.</t>
  </si>
  <si>
    <t>ADQUISICIÓN DE EQUIPO DE CÓMPUTO PARA EL COLEGIO DE BACHILLERES PLANTEL NÚM. 20, CON CLAVE 27ECB0022J. TECOLUTILLA, MPIO. DE COMALCALCO, TABASCO. FAM MEDIA SUPERIOR 2021</t>
  </si>
  <si>
    <t>ADQUISICIÓN DE EQUIPO DE CÓMPUTO PARA EL COLEGIO DE BACHILLERES PLANTEL NÚM. 6, CON CLAVE 27ECB0008Q. CD. DE CUNDUACÁN, MPIO. DE CUNDUACÁN, TABASCO. FAM MEDIA SUPERIOR 2021</t>
  </si>
  <si>
    <t>CONSTRUCCIÓN DE UN AULA DIDÁCTICA DE 6.00X8.00 MTS. SERVICIO SANITARIO A CIRCULACIÓN Y OBRA EXTERIOR EL INSTITUTO DE DIFUSIÓN TÉCNICA NÚM. 14 CON CLAVE 27ECT0012S. CONSTANCIA Y VENECIA, MPÍO DE CENTLA, TABASCO, FAM MEDIA SUPERIOR 2021</t>
  </si>
  <si>
    <t>CONSTRUCCIÓN DE SERVICIO SANITARIO A CIRCULACIÓN EN ESTRUCTURA U-2C (PLANTA BAJA) CON OBRA EXTERIOR EN EL COLEGIO DE BACHILLERES PLANTEL NÚM. 25, CON CLAVE 27ECB0028D. TAMULTE DE LAS SABANAS, MPIO. DE CENTRO, TABASCO.</t>
  </si>
  <si>
    <t>CONSTRUCCIÓN DE SERVICIO SANITARIO A CIRCULACIÓN EN ESTRUCTURA U-2C (PLANTA BAJA) CON OBRA EXTERIOR EN EL COLEGIO DE BACHILLERES PLANTEL NÚM. 30, CON CLAVE 27ECB0033P. VILLAHERMOSA, MPIO. DE CENTRO, TABASCO.</t>
  </si>
  <si>
    <t>CONSTRUCCIÓN DE DOS AULAS DIDÁCTICAS EN PLANTA ALTA Y OBRA EXTERIOR EN EL COLEGIO DE ESTUDIOS CIENTÍFICOS Y TECNOLÓGICOS NO. 12 CON CLAVE 27ETC0012S. VILLAHERMOSA, MPIO. DE CENTRO, TABASCO.</t>
  </si>
  <si>
    <t>CONSTRUCCIÓN DE UN AULA DIDÁCTICA DE 2 EE EN ESTRUCTURA U-1C Y OBRA EXTERIOR EN EL COLEGIO DE BACHILLERES PLANTEL NÚM. 20, CON CLAVE 27ECB0022J. TECOLUTILLA, MPIO. DE COMALCALCO, TABASCO.</t>
  </si>
  <si>
    <t>CONSTRUCCIÓN DE UN AULA DIDÁCTICA DE 2 EE EN ESTRUCTURA U-1C PRIMER NIVEL Y OBRA EXTERIOR EN EL COLEGIO DE BACHILLERES PLANTEL NÚM. 6, CON CLAVE 27ECB0008Q. CD. DE CUNDUACÁN, MPIO. DE CUNDUACÁN, TABASCO.</t>
  </si>
  <si>
    <t>CONSTRUCCIÓN DE DOS AULAS DIDÁCTICAS EN ESTRUCTURA U-2C Y OBRA EXTERIOR EN EL COLEGIO DE ESTUDIOS CIENTÍFICOS Y TECNOLÓGICOS UNIDAD VILLA JALUPA, CON CLAVE 27ETC0020A. JALUPA, MPIO. DE JALPA DE MÉNDEZ, TABASCO. FAM MEDIA SUPERIOR 2021.</t>
  </si>
  <si>
    <t>RECONSTRUCCIÓN Y REMODELACIÓN DEL EDIFICIO E EN EL COLEGIO DE BACHILLERES PLANTEL 32 CON CLAVE 27ECB0035N. LIBERTAD, MPIO. CUNDUACÁN, TABASCO. FAM MEDIA SUPERIOR 2021.</t>
  </si>
  <si>
    <t>RECONSTRUCCIÓN Y REMODELACIÓN DE SERVICIO SANITARIO Y OBRA EXTERIOR EN EL COLEGIO DE ESTUDIOS CIENTÍFICOS Y TECNOLÓGICOS NÚM. 13, CON CLAVE 27ETC0013R. C-34 (LIC. BENITO JUÁREZ GARCÍA), MPIO. HUIMANGUILLO, TABASCO. FAM MEDIA SUPERIOR 2021.</t>
  </si>
  <si>
    <t>RECONSTRUCCIÓN Y REMODELACIÓN DE SERVICIO SANITARIO Y OBRA EXTERIOR EN EL COLEGIO DE ESTUDIOS CIENTÍFICOS Y TECNOLÓGICOS VILLA TAPIJULAPA CON CLAVE 27ETC0002L. TAPIJULAPA, MPIO. TACOTALPA, TABASCO. FAM MEDIA SUPERIOR 2021</t>
  </si>
  <si>
    <t>ADQUISICIÓN DE MOBILIARIO Y EQUIPO PARA LA UNIDAD ACADÉMICA SEDE VILLA VICENTE GUERRERO DE LA UNIVERSIDAD INTERCULTURAL DE TABASCO CON CLAVE 27EIU0002E VICENTE GUERRERO, MPIO. DE CENTLA, TABASCO. FAM SUPERIOR 2021</t>
  </si>
  <si>
    <t>ADQUISICIÓN DE MOBILIARIO Y EQUIPO PARA LA UNIDAD ACADÉMICA SEDE VILLA TAMULTÉ DE LAS SABANAS DE LA UNIVERSIDAD INTERCULTURAL DE TABASCO CON CLAVE 27EIU0003D. TAMULTÉ DE LAS SABANAS, MPÍO. DE CENTRO, TABASCO. FAM SUPERIOR 2021</t>
  </si>
  <si>
    <t>ADQUISICIÓN DEL EQUIPAMIENTO EDUCATIVO ESPECIALIZADO EN LA UNIVERSIDAD TECNOLÓGICA DEL USUMACINTA, CON CLAVE 27MSU0028B. UBICADO EN EL MUNICIPIO DE EMILIANO ZAPATA. TABASCO.</t>
  </si>
  <si>
    <t>ADQUISICIÓN DE MOBILIARIO Y EQUIPO PARA LA UNIDAD ACADÉMICA SEDE OXOLOTÁN DE LA UNIVERSIDAD INTERCULTURAL DE TABASCO CON CLAVE 27MSU0009N. OXOLOTÁN, MPIO. DE TACOTALPA, TABASCO. FAM SUPERIOR 2021</t>
  </si>
  <si>
    <t>ADQUISICIÓN DE EQUIPAMIENTO ESPECIALIZADO PARA LAS CARRERAS DE ANIMACIÓN Y EFECTOS VISUALES PARA UNIVERSIDAD POLITÉCNICA DEL CENTRO, CON CLAVE 27MSU0035L. TUMBULUSHAL, MPIO. DE CENTRO, TABASCO. FAM SUPERIOR 2021</t>
  </si>
  <si>
    <t>ADQUISICIÓN DE EQUIPO DE CÓMPUTO PARA EL INSTITUTO TECNOLÓGICO DE LA ZONA OLMECA, CON CLAVE 27MSU0020J. OCUILTZAPOTLÁN, MPIO. DE CENTRO, TABASCO. FAM SUPERIOR 2021.</t>
  </si>
  <si>
    <t>CONSTRUCCIÓN DEL EDIFICIO ACADÉMICO 2 TIPO II EN LA UNIVERSIDAD INTERCULTURAL DEL ESTADO DE TABASCO CON CLAVE 27EIU0002E. VICENTE GUERRERO, MPÍO. DE CENTLA, TABASCO. FAM SUPERIOR 2021</t>
  </si>
  <si>
    <t>CONSTRUCCIÓN DE LA PLANTA DE TRATAMIENTO DE AGUAS RESIDUALES Y CONFORMACIÓN DE VASO REGULADOR EN LA UNIVERSIDAD INTERCULTURAL DEL ESTADO DE TABASCO CON CLAVE 26EIU0002E. VICENTE GUERRERO, MPÍO. DE CENTLA, TABASCO. FAM SUPERIOR 2021.</t>
  </si>
  <si>
    <t>CONSTRUCCIÓN DE LA PLANTA DE TRATAMIENTO DE AGUAS RESIDUALES, VIALIDADES, ANDADORES Y CIMENTACIÓN DEL EDIF. ACADÉMICO TIPO II (1RA. ETAPA) EN LA UIET CON CLAVE 27EIU0003D. TAMULTE DE LAS SABANAS, MPÍO. DE CENTRO, TABASCO. FAM SUPERIOR 2021</t>
  </si>
  <si>
    <t>CONSTRUCCIÓN DEL EDIFICIO ACADÉMICO TIPO II, OBRA EXTERIOR Y MALLA PERIMETRAL EN LA UNIVERSIDAD INTERCULTURAL DEL ESTADO DE TABASCO CON CLAVE 27EIU0003D. TAMULTE DE LAS SABANAS, MPÍO. DE CENTRO, TABASCO. FAM SUPERIOR 2021</t>
  </si>
  <si>
    <t>CONSTRUCCIÓN DE BARDA PERIMETRAL EN EL INSTITUTO TECNOLÓGICO SUPERIOR DE VILLA LA VENTA, CON CLAVE 27MSU0007P, VILLA LA VENTA, MPIO. DE HUIMANGUILLO, TABASCO. FAM SUPERIOR 2021.</t>
  </si>
  <si>
    <t>CONSTRUCCIÓN DE BARDA PERIMETRAL EN LA UNIVERSIDAD INTERCULTURAL DE TABASCO CON CLAVE 27EIU0001F. OXOLOTÁN, MPIO. DE TACOTALPA, TABASCO. FAM SUPERIOR 2021</t>
  </si>
  <si>
    <t>CONSTRUCCIÓN DE LA TERCERA ETAPA DEL CENTRO DE INTEGRACIÓN Y RECREACIÓN INTERCULTURAL DE LA UNIVERSIDAD INTERCULTURAL DEL ESTADO DE TABASCO CON CLAVE 27EIU000F. OXOLOTÁN, MPIO. DE TACOTALPA, TABASCO. FAM SUPERIOR 2021</t>
  </si>
  <si>
    <t>CONSTRUCCIÓN DE LA PLANTA DE TRATAMIENTO DE AGUAS RESIDUALES, VIALIDAD Y ANDADORES EN LA UNIVERSIDAD INTERCULTURAL DE TABASCO CON CLAVE 27EIU000F. OXOLOTÁN, MPIO. DE TACOTALPA, TABASCO. FAM SUPERIOR 2021</t>
  </si>
  <si>
    <t>CONSTRUCCIÓN DE CANCHA DE USOS MÚLTIPLES CON GRADAS Y TECHADA EN LA UNIVERSIDAD POLITÉCNICA MESOAMERICANA, CON CLAVE 27MSU0034M. SUEÑOS DE ORO, MPÍO. TENOSIQUE, TABASCO. FAM SUPERIOR 2021</t>
  </si>
  <si>
    <t>CONSTRUCCIÓN EXPLANADA A BASE DE CONCRETO HIDRÁULICO EN LA UNIVERSIDAD POLITÉCNICA MESOAMERICANA, CON CLAVE 27MSU0034M. SUEÑOS DE ORO, MPÍO. TENOSIQUE, TABASCO. FAM SUPERIOR 2021</t>
  </si>
  <si>
    <t>RECONSTRUCCIÓN Y REMODELACIÓN DE LOS EDIFICIOS C, D, E Y F EN LA UNIVERSIDAD POPULAR DE LA CHONTALPA, CON CLAVE 27MSU0025E. PASO Y PLAYA, MPÍO. CÁRDENAS, TABASCO. FAM SUPERIOR 2021.</t>
  </si>
  <si>
    <t>MANTENIMIENTO INTEGRAL DEL TALLER DE ENFERMERÍA DE LA UNIVERSIDAD INTERCULTURAL DEL ESTADO DE TABASCO, CON CLAVE 27EIU0002E. VICENTE GUERRERO, MPIO. DE CENTLA, TABASCO. FAM SUPERIOR 2021.</t>
  </si>
  <si>
    <t>MANTENIMIENTO GENERAL DE GALERAS EN LA DIVISIÓN ACADÉMICA DE CIENCIAS AGROPECUARIAS DE LA UNIVERSIDAD JUÁREZ AUTÓNOMA DE TABASCO CON CLAVE 27USU1968J. HUASTECA 1RA. SECCIÓN, MPÍO. DE CENTRO, TABASCO. FAM SUPERIOR 2021.</t>
  </si>
  <si>
    <t>RECONSTRUCCIÓN Y REMODELACIÓN DE LA SALA AUDIO VISUAL Y OBRA EXTERIOR EN EL INSTITUTO TÉCNOLOGICO DE LA ZONA OLMECA CON CLAVE 27MSU0020J. OCUILTZAPOTLÁN, MPIO. DE CENTRO. FAM SUPERIOR 2021.</t>
  </si>
  <si>
    <t>MANTENIMIENTO DE LOS EDIFICIOS A, B, C, D, G Y MÓDULOS SANITARIOS EN LA DIVISIÓN ACADÉMICA DE CIENCIAS ECONÓMICAS ADMINISTRATIVAS (DACEA) EN LA UJAT CON CLAVE 27USU2251X. VILLAHERMOSA, MPÍO. DE CENTRO, TABASCO. FAM SUPERIOR 2021</t>
  </si>
  <si>
    <t>MANTENIMIENTO DEL EDIFICIOS C DE LA DIVISIÓN ACADÉMICA DE EDUCACIÓN Y ARTES (DAEA) EN LA UNIVERSIDAD JUÁREZ AUTÓNOMA DE TABASCO CON CLAVE 27USU0004A. VILLAHERMOSA, MPÍO. DE CENTRO, TABASCO. FAM SUPERIOR 2021.</t>
  </si>
  <si>
    <t>CONST. DE SUBESTACIÓN ELÉCTRICA DE 112.5 KVA., ALIMENTADORES ELÉCTRICOS EN EDIFS. A, B, C,D,E Y OBRA EXTERIOR EL INSTITUTO DE DIFUSIÓN TÉCNICA NÚM. 14 CON CLAVE 27ECT0012S. CONSTANCIA Y VENECIA, MPÍO DE CENTLA, TABASCO, FAM REMANENTES 2020.</t>
  </si>
  <si>
    <t>CONSTRUCCIÓN DE SUBESTACIÓN ELÉCTRICA DE 112.5 KVA EN EL INSTITUTO DE DIFUSIÓN TÉCNICA NO.11 CON CLAVE 27ECT0011T, TEPETITÁN, MPIO. MACUSPANA, TABASCO. FAM REMANENTES 2020.</t>
  </si>
  <si>
    <t>RECONSTRUCCIÓN Y REMODELACIÓN DE LOS EDIFICIOS A, B, C, D, E Y OBRA EXTERIOR EN EL INSTITUTO DE DIFUSIÓN TÉCNICA NO.11 CON CLAVE 27ECT0011T, TEPETITÁN, MPIO. MACUSPANA, TABASCO. FAM REMANENTES 2020.</t>
  </si>
  <si>
    <t>RECONSTRUCCIÓN Y REMODELACIÓN DEL EDIFICIO C Y OBRA EXTERIOR EN EL COLEGIO DE ESTUDIOS CIENTÍFICOS Y TECNOLÓGICOS VILLA TAPIJULAPA CON CLAVE 27ETC0002L. TAPIJULAPA, MPIO. TACOTALPA, TABASCO. FAM REMANENTES 2020</t>
  </si>
  <si>
    <t>RECONSTRUCCIÓN Y REMODELACIÓN DE LOS EDIFICIOS A, B, CENTRO DE CÓMPUTO Y BIBLIOTECA EN EL INSTITUTO TECNOLÓGICO SUPERIOR DE CENTLA, CON CLAVE 27MSU0014Z. FRONTERA, MPÍO. CENTLA, TABASCO. FAM REMANENTES 2020</t>
  </si>
  <si>
    <t>RECONSTRUCCIÓN Y REMODELACIÓN DE LOS EDIFICIOS A, B, EN LA UNIVERSIDAD PEDAGÓGICA NACIONAL UNIDAD UPN 271, CON CLAVE 27MSU0024F. VILLAHERMOSA, MPÍO. CENTRO, TABASCO. FAM REMANENTES 2020.</t>
  </si>
  <si>
    <t>ADQUISICION DE MOBILIARIO ESCOLAR PARA EL COLEGIO DE ESTUDIOS CIENTIFICOS Y TECNOLOGICOS NO. 12 CON CLAVE 27ETC0012S. VILLAHERMOSA, MPIO. DE CENTRO, TABASCO. FAM MEDIA SUPERIOR 2021.</t>
  </si>
  <si>
    <t>EQUIPAMIENTO PARA LA IMPLEMENTACIÓN DEL TALLER DE OFIMÁTICA EN EL CENTRO DE ATENCIÓN MÚLTIPLE (CAM) NÚMERO 7 DEL MUNICIPIO DE TENOSIQUE, TABASCO.</t>
  </si>
  <si>
    <t>EQUIPAMIENTO DE LOS TALLERES DE FORMACIÓN PARA EL TRABAJO DE 14 CENTROS DE ATENCIÓN MÚLTIPLE (CAM) A CARGO DE LA SECRETARÍA DE EDUCACIÓN DE TABASCO.</t>
  </si>
  <si>
    <t>MANTENIMIENTO DE LOS EDIFICIOS A, B, C Y AUDITORIO EN LA DIVISIÓN ACADÉMICA DE CIENCIAS SOCIALES Y HUMANIDADES DE LA UJAT CON CLAVE 27USU1965M. GONZÁLEZ 1RA. SECCIÓN, MPÍO. DE CENTRO, TABASCO. FAM SUPERIOR 2021</t>
  </si>
  <si>
    <t>MANTENIMIENTO DE LOS EDIFICIOS U Y X EN LA DIVISIÓN ACADÉMICA DE CIENCIAS Y TECNOLOGÍAS DE LA INFORMACIÓN (DACYTI) EN LA UJAT CON CLAVE 27USU1970Y. EN CUNDUACÁN, MPÍO. DE CUNDUACÁN, TABASCO. FAM SUPERIOR 2021</t>
  </si>
  <si>
    <t>CONSTRUCCIÓN DE BARDA FRONTAL (INCLUYE FACHADA PARA EL FORTALECIMIENTO DE LA SEGURIDAD E IMAGEN INSTITUCIONAL) EN LA UNIVERSIDAD POPULAR DE LA CHONTALPA CON CLAVE 27MSU0025E. PASO Y PLAYA, MPIO. DE CÁRDENAS, TABASCO. FAM SUPERIOR 2021</t>
  </si>
  <si>
    <t>CONSTRUCCIÓN COMPLEMENTARIA DE LA 2DA. ETAPA DEL EDIFICIO DEL ALMACÉN GENERAL EN LA UNIVERSIDAD POPULAR DE LA CHONTALPA CON CLAVE 27MSU0025E. PASO Y PLAYA, MPIO. DE CÁRDENAS, TABASCO. FAM SUPERIOR 2021.</t>
  </si>
  <si>
    <t>RECONSTRUCCIÓN Y REMODELACIÓN DE SUBESTACIÓN ELÉCTRICA EN EL COLEGIO DE ESTUDIOS CIENTÍFICOS Y TECNOLÓGICOS UNIDAD IGNACIO ALLENDE CENTLA, CON CLAVE 27ETC0005I. IGNACIO ALLENDE, MPIO, CENTLA, TABASCO. FAM MEDIA SUPERIOR 2021.</t>
  </si>
  <si>
    <t>RECONSTRUCCIÓN Y REMODELACIÓN DE SUBESTACIÓN ELÉCTRICA Y OBRA EXTERIOR EN EL COLEGIO DE ESTUDIOS CIENTÍFICOS Y TECNOLÓGICOS NÚM. 9, CON CLAVE 27ETC0009E. CHICHICAPA, MPIO. COMALCALCO, TABASCO. FAM MEDIA SUPERIOR 2021.</t>
  </si>
  <si>
    <t>EQUIPAMIENTO ESPECIALIZADO PARA LA CAPTACIÓN DE ENERGÍA SOLAR Y DE CONEXIÓN A EDIFICIOS A BASE DE PANELES SOLARES DE LA UNIVERSIDAD POLITÉCNICA MESOAMERICANA, CON CLAVE 27MSU0034M. SUEÑOS DE ORO, MPÍO. TENOSIQUE, TABASCO. FAM SUPERIOR 2021</t>
  </si>
  <si>
    <t>CONSTRUCCIÓN DE DIRECCIÓN, MURO DE CONTENCIÓN, SUBESTACIÓN ELÉCTRICA Y OBRA EXTERIOR, EN LA PRIMARIA CORONEL EUSEBIO CASTILLO CON CLAVE 27DPR0258B. RÍO VIEJO 1RA. SECCIÓN. MPIO. DE CENTRO, TABASCO. FAM BÁSICO 2021.</t>
  </si>
  <si>
    <t>CONSTRUCCIÓN DE 3 AULAS DIDÁCTICAS, SERVICIO SANITARIO Y OBRA EXTERIOR, EN LA TELESECUNDARIA FRANCISCO I. MADERO CON CLAVE 27ETV0472R. FRANCISCO I. MADERO. MPIO. DE HUIMANGUILLO, TABASCO. FAM BÁSICO 2021.</t>
  </si>
  <si>
    <t>SUBESTACIÓN ELÉCTRICA, CERCA PERIMETRAL Y OBRA EXTERIOR EN LA PRIMARIA IGNACIO MANUEL ALTAMIRANO CON CLAVE 27DPR0278P. PROGRESO TULAR 2DA. SECCIÓN. MPIO. DE COMALCALCO, TABASCO. FAM BÁSICO 2021</t>
  </si>
  <si>
    <t>CONSTRUCCIÓN DOS AULAS DIDÁCTICAS, SERVICIO SANITARIO Y OBRA EXTERIOR (INCLUYE DEMOLICIÓN) EN LA PRIMARIA JOSÉ E. HERNÁNDEZ CON CLAVE 27DPR0361O. CUMUAPA 2DA. SECC. MPIO. DE CUNDUACÁN, TABASCO. FAM BÁSICO 2021.</t>
  </si>
  <si>
    <t>SUBESTACIÓN ELÉCTRICA Y OBRA EXTERIOR EN LA PRIMARIA JOSÉ MARÍA MORELOS CON CLAVE 27DPR0780Z. CHILTEPEC (SECCIÓN TANQUE), MPIO. PARAÍSO, TABASCO. FAM BÁSICO 2021.</t>
  </si>
  <si>
    <t>CONSTRUCCIÓN DE 2 AULAS DIDÁCTICAS, SERVICIO SANITARIO RURAL Y OBRA EXTERIOR EN LA TELESECUNDARIA JUAN ALDAMA CON CLAVE 27ETV0474P. EL BEJUCAL. MPIO. DE JONUTA, TABASCO. FAM BÁSICO 2021</t>
  </si>
  <si>
    <t>CONSTRUCCIÓN DE SERVICIO SANITARIO, SUBESTACIÓN ELÉCTRICA, BARDA Y OBRA EXTERIOR, EN LA PRIMARIA JOSÉ MARÍA Y PAVÓN CON CLAVE 27DPR0565I. IQUINUAPA. MPIO. JALPA DE MÉNDEZ, TABASCO. FAM BÁSICO 2021</t>
  </si>
  <si>
    <t>CONSTRUCCIÓN DE UN AULA DIDÁCTICA, DIRECCIÓN-SERVICIO SANITARIO Y OBRA EXTERIOR, EN EL J.N. JUAN DE LA BARRERA CON CLAVE 27DJN0079Z. HUIMANGO 2DA. SECCIÓN (LA MONA). MPIO. DE CUNDUACÁN, TABASCO. FAM BÁSICO 2021.</t>
  </si>
  <si>
    <t>CONSTRUCCIÓN DE 3 AULAS DIDÁCTICAS Y OBRA EXTERIOR EN LA PRIMARIA GILBERTO AGUILAR ALAMILLA CON CLAVE 27DPR1665O. MIGUEL HIDALGO 2DA. SECCIÓN B, (LA NATIVIDAD). MPIO. DE CÁRDENAS, TABASCO. FAM BÁSICO 2021</t>
  </si>
  <si>
    <t>CONSTRUCCIÓN DE UN AULA DIDÁCTICA, SERVICIO SANITARIO Y OBRA EXTERIOR, EN EL J.N. MARÍA OROPEZA HERMIDA CON CLAVE 27EJN0426Q. CAPARROSO, MPIO. DE CENTLA, TABASCO. FAM BÁSICO 2021.</t>
  </si>
  <si>
    <t>CONSTRUCCIÓN DE 2 AULAS DIDÁCTICA, SERVICIO SANITARIO Y OBRA EXTERIOR EN LA PRIMARIA MARIANO MATAMOROS CON CLAVE 27DPR0562L. HERMENEGILDO GALEANA 2DA. SECC. MPIO. JALPA DE MÉNDEZ, TABASCO. FAM BÁSICO 2021.</t>
  </si>
  <si>
    <t>CONSTRUCCIÓN DE 3 AULAS DIDÁCTICAS, DIRECCIÓN-SERVICIO SANITARIO Y OBRA EXTERIOR EN LA TELESECUNDARIA MIGUEL HIDALGO Y COSTILLA CON CLAVE 27ETV0394D. PROFESOR CAPARROSO 1RA. SECCIÓN, MPIO. MACUSPANA, TABASCO. FAM BÁSICO 2021.</t>
  </si>
  <si>
    <t>CONSTRUCCIÓN DE SERVICIO SANITARIO A CIRCULACIÓN Y OBRA EXTERIOR EN LA TELESECUNDARIA SOR JUANA INÉS DE LA CRUZ, CON CLAVE 27ETV0215B. C-25 (ISIDRO CORTÉS RUEDA). MPIO. DE HUIMANGUILLO, TABASCO. FAM BÁSICO 2021.</t>
  </si>
  <si>
    <t>RECONSTRUCCIÓN Y REMODELACIÓN DEL EDIFICIO A Y OBRA EXTERIOR, EN EL JARDÍN DE NIÑOS SOR JUANA INÉS DE LA CRUZ, CON CLAVE 27DJN0137Z. TENOSIQUE DE PINO SUAREZ. MPIO. DE TENOSIQUE, TABASCO. FAM BÁSICO 2021.</t>
  </si>
  <si>
    <t>RECONSTRUCCIÓN Y REMODELACIÓN DE LOS EDIFICIOS A, B, C Y OBRA EXTERIOR EN EL JARDÍN DE NIÑOS JOSÉ MARÍA MORELOS Y PAVÓN CON CLAVE 27EJN0195P. JOSÉ MARÍA MORELOS Y PAVÓN, MPIO DE CENTLA, TABASCO. FAM BÁSICO 2021</t>
  </si>
  <si>
    <t>RECONSTRUCCIÓN Y REMODELACIÓN DE LOS EDIFICIOS A, B, C Y OBRA EXTERIOR, EN LA TELESECUNDARIA RUFFO DOMÍNGUEZ PÉREZ, CON CLAVE 27ETV0452D. ANACLETO CANABAL 2DA. SECCIÓN. MPIO. DE CENTRO, TABASCO. FAM BÁSICO 2021.</t>
  </si>
  <si>
    <t>RECONSTRUCCIÓN Y REMODELACIÓN EN LOS EDIFICIOS B, D, E, F, G, H Y OBRA EXTERIOR, EN LA PRIMARIA GILBERTO AGUILAR ALAMILLA, CON CLAVE 27DPR1665O. MIGUEL HIDALGO 2DA. SECCIÓN B, (LA NATIVIDAD). MPIO. DE CÁRDENAS, TABASCO. FAM BÁSICO 2021.</t>
  </si>
  <si>
    <t>RECONSTRUCCIÓN Y REMODELACIÓN DE LOS EDIFICIOS A, B, C Y OBRA EXTERIOR, EN EL J.N. MARÍA OROPEZA HERMIDA, CON CLAVE 27EJN0426Q. CAPARROSO, MPIO. DE CENTLA, TABASCO. FAM BÁSICO 2021.</t>
  </si>
  <si>
    <t>RECONSTRUCCIÓN Y REMODELACIÓN DE LOS EDIFICIOS A, B, C Y D, EN EL JARDÍN DE NIÑOS PRIMAVERA, CON CLAVE 27DJN0340L. MACUSPANA. MPIO. DE MACUSPANA, TABASCO. FAM BÁSICO 2021.</t>
  </si>
  <si>
    <t>CONSTRUCCIÓN DE SERVICIO SANITARIO A CIRCULACIÓN Y OBRA EXTERIOR EN LA PRIMARIA ALEJANDRO LUQUE DOMÍNGUEZ, CON CLAVE 27DPR0928A. TEAPA. MPIO. DE TEAPA, TABASCO. FAM BÁSICO 2021.</t>
  </si>
  <si>
    <t>RECONSTRUCCIÓN Y REMODELACIÓN DE LOS EDIFICIOS B, I, J Y MANTENIMIENTO DE SUBESTACIÓN ELÉCTRICA EN LA PRIMARIA ALEJANDRO LUQUE DOMÍNGUEZ, CON CLAVE 27DPR0928A. TEAPA. MPIO. DE TEAPA, TABASCO. FAM BÁSICO 2021.</t>
  </si>
  <si>
    <t>EQUIPAMIENTO ESPECIALIZADO PARA LA CAPTACIÓN DE ENERGÍA SOLAR Y DE CONEXIÓN A EDIFS. A BASE DE PANELES SOLARES EN LA UNIVERSIDAD POLITÉCNICA DEL GOLFO DE MÉXICO, CON CLAVE 27MSU0017W. MONTE ADENTRO, MPÍO. PARAÍSO, TABASCO. FAM SUPERIOR 2021</t>
  </si>
  <si>
    <t>ADQUISICIÓN ESPECIALIZADA PARA LA INTERCONECTIVIDAD DE LA UNIVERSIDAD POLITÉCNICA DEL GOLFO DE MÉXICO, CON CLAVE 27MSU0017W. MONTE ADENTRO, MPÍO. PARAÍSO, TABASCO. FAM SUPERIOR 2021</t>
  </si>
  <si>
    <t>ADQUISICIÓN DE EQUIPAMIENTO EDUCATIVO, PARA 35 PLANTELES EN 12 MUNICIPIOS (NIVEL BÁSICO 2021) EN EL ESTADO DE TABASCO. ALCANCE ESTATAL. FAM BASICO 2021.</t>
  </si>
  <si>
    <t>CONSTRUCCIÓN DE SUBESTACIÓN ELÉCTRICA Y ALIMENTADORES EN LOS EDIFICIOS A, B, C Y D Y BARDA PERIMETRAL EN LA TELESECUNDARIA ROGER ANDRADE OROPEZA CON CLAVE 27ETV0201Z. CHIPILINAR 1RA. SECCIÓN, MPIO. DE JALAPA, TABASCO. REMANENTES 2021.</t>
  </si>
  <si>
    <t>MANTENIMIENTO EN EL EDIFICIO E-4 DEL INSTITUTO TECNOLÓGICO SUPERIOR DE VILLA LA VENTA, CON CLAVE 27MSU0007P. LA VENTA, MPIO. DE HUIMANGUILLO, TABASCO. REMANENTES 2021.</t>
  </si>
  <si>
    <t>CONSTRUCCIÓN DE SERVICIO SANITARIO RURAL Y OBRA EXTERIOR EN EL JARDÍN DE NIÑOS JAIME TORRES BODET CON CLAVE 27DJN0665R. BUENA VISTA RÍO NUEVO 1RA. SECCIÓN, MPIO. DE CENTRO, TABASCO. REMANENTES 2021.</t>
  </si>
  <si>
    <t>CONSTRUCCIÓN DE 2 AULAS DIDÁCTICAS, SERVICIO SANITARIO A CIRCULACIÓN Y OBRA EXTERIOR EN LA PRIMARIA ALBERTO VARGAS HERNÁNDEZ CON CLAVE 27EPR0039O. POMOCA, MPIO. DE NACAJUCA, TABASCO. REMANENTES 2021.</t>
  </si>
  <si>
    <t>CONSTRUCCIÓN DE SUBESTACIÓN ELÉCTRICA TIPO PEDESTAL Y OBRA EXTERIOR EN EL JARDÍN DE NIÑOS BENITO JUÁREZ GARCÍA CON CLAVE 27DJN0156O. VILLAHERMOSA, MPIO. CENTRO, TABASCO. REMANENTES 2021.</t>
  </si>
  <si>
    <t>MANTENIMIENTO DEL EDIFICIO D EN EL CENTRO DE ATENCIÓN MÚLTIPLE NUMERO 7 CON CLAVE 27DML0005H. TENOSIQUE DE PINO SUÁREZ, MPIO. DE TENOSIQUE, TABASCO. REMANENTES 2021.</t>
  </si>
  <si>
    <t>ADQUISICIÓN DE EQUIPO DE CÓMPUTO PARA EL INSTITUTO TECNOLÓGICO DE CENTLA, CON CLAVE 27MSU0014Z. FRONTERA, MPÍO. CENTLA, TABASCO. FAM REMANENTES 2021.</t>
  </si>
  <si>
    <t>ADQUISICIÓN DE EQUIPOS DE AIRE ACONDICIONADO PARA EL EDIFICIO ELÉCTRICA, ELECTRÓNICA, MECÁNICA ELÉCTRICA Y MANUFACTURA EN LA UJAT (DAIA) CON CLAVE 27USU2252W. EN EL MPIO. DE CUNDUACÁN, TAB. FAM SUPERIOR 2021</t>
  </si>
  <si>
    <t>ADQUISICIÓN DE MOBILIARIO ESCOLAR PARA EL COLEGIO DE ESTUDIOS CIENTÍFICOS Y TECNOLÓGICOS  UNIDAD VILLA JALUPA, CON CLAVE 27ETC0020A. JALUPA, MPIO. DE JALPA DE MÉNDEZ, TABASCO. FAM MEDIA SUPERIOR 2021.</t>
  </si>
  <si>
    <t>MANTENIMIENTO DEL EDIFICIO A EN LA TELESECUNDARIA CATALINO SALAS HERNÁNDEZ CON CLAVE 27ETV0376O. ESQUIPULAS. MPIO. JONUTA, TABASCO. FAM REMANENTES 2020.</t>
  </si>
  <si>
    <t>CONSTRUCCIÓN DE SERVICIO SANITARIO, SUBESTACIÓN ELÉCTRICA Y OBRA EXTERIOR, EN LA TELESECUNDARIA CATALINO SALAS HERNÁNDEZ CON CLAVE 27ETV0376O. ESQUIPULAS. MPIO. JONUTA, TABASCO. FAM REMANENTES 2020.</t>
  </si>
  <si>
    <t>CONSTRUCCIÓN DE 2 AULAS DIDÁCTICAS, SERVICIO SANITARIO RURAL Y OBRA EXTERIOR EN LA PRIMARIA IGNACIO ALLENDE CON CLAVE 27DPR0678L. IGNACIO MANUEL ALTAMIRANO 1RA. SECCIÓN, MPIO. DE MACUSPANA, TABASCO. REMANENTES2021.</t>
  </si>
  <si>
    <t>CONSTRUCCIÓN DE 2 AULAS DIDÁCTICAS, SERVICIO SANITARIO A CIRCULACIÓN, DIRECCIÓN Y OBRA EXTERIOR EN LA PRIMARIA PUERTO RICO CON CLAVE 27DPR0682Y. JOSÉ MARÍA PINO SUÁREZ, MPIO. DE MACUSPANA, TABASCO. REMANENTES 2021.</t>
  </si>
  <si>
    <t>MANTENIMIENTO EN LOS EDIFICIOS B, C EN LA PRIMARIA PUERTO RICO CON CLAVE 27DPR0682Y. JOSÉ MARÍA PINO SUÁREZ, MPIO. DE MACUSPANA, TABASCO. REMANENTES 2021.</t>
  </si>
  <si>
    <t>MANTENIMIENTO A LOS ALIMENTADORES ELÉCTRICOS EN LA SECUNDARIA JOSÉ MA. PINO SUÁREZ CON CLAVE 27DES0004T. PARAÍSO, MPIO. DE PARAÍSO, TABASCO. REMANENTES 2021.</t>
  </si>
  <si>
    <t>MANTENIMIENTO EN LOS EDIFICIOS A, B, C, D, E EN EL JARDÍN DE NIÑOS JUANITA DE LA LUZ PIEDRA DE OROPEZA CON CLAVE 27DJN0123X. CD. DE JALAPA, MPIO. DE JALAPA, TABASCO. REMANENTES 2021.</t>
  </si>
  <si>
    <t>MANTENIMIENTO EN LOS EDIFICIOS A, B, C EN EL JARDÍN DE NIÑOS MARÍA ENRIQUETA CAMARILLO DE PEREYRA CON CLAVE 27DJN0093T. CEIBA 1RA. SECCIÓN (JAHUACTAL) MPIO. DE CUNDUACÁN, TABASCO. REMANENTES 2021.</t>
  </si>
  <si>
    <t>CONSTRUCCIÓN DE LA OBRA EXTERIOR EN EL JARDÍN DE NIÑOS MARÍA ENRIQUETA CAMARILLO DE PEREYRA CON CLAVE 27DJN0093T. CEIBA 1RA. SECCIÓN (JAHUACTAL) MPIO. DE CUNDUACÁN, TABASCO. REMANENTES 2021.</t>
  </si>
  <si>
    <t>CONSTRUCCIÓN DE LA OBRA EXTERIOR EN EL JARDÍN DE NIÑOS JUANITA DE LA LUZ PIEDRA DE OROPEZA CON CLAVE 27DJN0123X. CD. DE JALAPA, MPIO. DE JALAPA, TABASCO. REMANENTES 2021.</t>
  </si>
  <si>
    <t>CONSTRUCCIÓN DE LA OBRA EXTERIOR EN LA SECUNDARIA JOSÉ MA. PINO SUÁREZ CON CLAVE 27DES0004T. PARAÍSO, MPIO. DE PARAÍSO, TABASCO. REMANENTES 2021.</t>
  </si>
  <si>
    <t>MANTENIMIENTO DEL EDIFICIO F EN EL INSTITUTO TECNOLÓGICO SUPERIOR DE COMALCALCO CON CLAVE 27MSU0001V. OCCIDENTE 3RA. SECCIÓN, MPÍO. DE COMALCALCO, TABASCO. REMANENTES 2021</t>
  </si>
  <si>
    <t>ADQUISICIÓN DE SOFTWARE PARA LA ADMINISTRACIÓN DE LA NÓMINA DE LA SECRETARÍA DE EDUCACIÓN DEL ESTADO DE TABASCO.</t>
  </si>
  <si>
    <t>ADQUISICIÓN DE VEHÍCULOS TERRESTRES PARA ACTIVIDADES Y GESTIONES DE LA SECRETARÍA DE FINANZAS, TABASCO.</t>
  </si>
  <si>
    <t>ADQUISICIÓN DE BARRAS DE DISTRIBUCIÓN DE ENERGÍA Y GABINETE, PARA MODERNIZACIÓN DE LA INFRAESTRUCTURA INFORMÁTICA DE LA SECRETARÍA DE FINANZAS, VILLAHERMOSA, TABASCO.</t>
  </si>
  <si>
    <t>ADQUISICIÓN DE EQUIPOS DE AIRE ACONDICIONADO Y CAJA SEMI-TÉRMICA PARA OFICINA MÓVIL TIPO TRAMITABUS PARA LA SECRETARÍA DE FINANZAS DE TABASCO.</t>
  </si>
  <si>
    <t>SOLUCIÓN TECNOLÓGICA INTEGRAL DE ADMINISTRACIÓN Y GESTIÓN DE INFORMACIÓN FINANCIERA (3RA ETAPA).</t>
  </si>
  <si>
    <t>ADQUISICIÓN DE 19 EQUIPOS DE CÓMPUTO PARA LA MODERNIZACIÓN DE LA ARMONIZACIÓN CONTABLE EN LA SECRETARÍA DE FINANZAS. VILLAHERMOSA, CENTRO, TABASCO 2021</t>
  </si>
  <si>
    <t>ADQUISICIÓN DE LICENCIAS DE SOFTWARE, EQUIPOS DE DIGITALIZACIÓN Y UNIDADES DE ALMACENAMIENTO PARA LA SECRETARÍA DE FINANZAS, VILLAHERMOSA, CENTRO, TABASCO.</t>
  </si>
  <si>
    <t>ADQUISICIÓN DE CONMUTADORES DE RED PARA LA SECRETARÍA DE FINANZAS, VILLAHERMOSA, CENTRO, TABASCO.</t>
  </si>
  <si>
    <t>ADQUISICIÓN DE MOBILIARIO PARA LA MODERNIZACIÓN DEL REGISTRO PÚBLICO DE LA PROPIEDAD Y DEL COMERCIO, UBICADO EN VILLAHERMOSA, CENTRO TABASCO</t>
  </si>
  <si>
    <t>ADQUISICIÓN DE 26 CAMIONETAS CON CONVERSIÓN A PATRULLA PARA EL FORTALECIMIENTO DE LAS DIRECCIONES DE SEGURIDAD PÚBLICA DE LOS 17 MUNICIPIOS DEL ESTADO.</t>
  </si>
  <si>
    <t>ADQUISICIÓN DE 4 VEHÍCULOS SEDÁN CON CONVERSIÓN A PATRULLA PARA EL FORTALECIMIENTO DE LA SECRETARÍA DE SEGURIDAD Y PROTECCIÓN CIUDADANA DEL ESTADO.</t>
  </si>
  <si>
    <t>ADQUISICIÓN DE BIENES MUEBLES Y DE AIRE ACONDICIONADO PARA LAS DIRECCIONES DEL SECRETARIADO EJECUTIVO DEL SISTEMA ESTATAL DE SEGURIDAD PÚBLICA DEL ESTADO.</t>
  </si>
  <si>
    <t>ADQUISICIÓN DE BIENES MUEBLES PARA LA COMISIÓN ESTATAL DE BÚSQUEDA DE PERSONAS TERCERA ETAPA VILLAHERMOSA, CENTRO, TABASCO.</t>
  </si>
  <si>
    <t>ADQUISICIÓN DE OTROS EQUIPOS DE MOBILIARIO PARA LAS DIRECCIONES DEL SECRETARIADO EJECUTIVO DEL SISTEMA ESTATAL DE SEGURIDAD PÚBLICA DEL ESTADO.</t>
  </si>
  <si>
    <t>ADQUISICIÓN DE BIENES INFORMÁTICOS Y LICENCIAS PARA EL C3 DEL SECRETARIADO EJECUTIVO DEL SISTEMA ESTATAL DE SEGURIDAD PÚBLICA, VILLAHERMOSA CENTRO TABASCO.</t>
  </si>
  <si>
    <t>ADQUISICIÓN DE BIENES INFORMÁTICOS PARA EL FORTALECIMIENTO DE LAS DIRECCIONES DE SEGURIDAD PÚBLICA DE LOS MUNICIPIOS DE BALANCÁN, EMILIANO ZAPATA, JALPA DE MÉNDEZ, JALAPA, JONUTA Y TACOTALPA.</t>
  </si>
  <si>
    <t>ADQUISICIÓN DE EQUIPO INFORMÁTICO PARA LAS DIRECCIONES DE PLANEACIÓN, Y DEL SISTEMA ESTATAL DE INFORMACIÓN DEL SECRETARIADO EJECUTIVO DEL SISTEMA ESTATAL DE SEGURIDAD PÚBLICA.</t>
  </si>
  <si>
    <t>ADQUISICIÓN DE EQUIPO INFORMÁTICO Y DE PROTECCIÓN ELÉCTRICA PARA LA MODERNIZACIÓN DEL REGISTRO PÚBLICO DE LA PROPIEDAD Y DEL COMERCIO, UBICADO EN VILLAHERMOSA, CENTRO TABASCO.</t>
  </si>
  <si>
    <t>ADQUISICIÓN DE 22 COMPUTADORAS DE ESCRITORIO PARA LAS DIRECCIONES DE SEGURIDAD PÚBLICA DE LOS MUNICIPIOS DE CÁRDENAS, CENTLA, CENTRO, COMALCALCO, CUNDUACÁN, HUIMANGUILLO, MACUSPANA, NACAJUCA, PARAÍSO, TEAPA Y TENOSIQUE.</t>
  </si>
  <si>
    <t>ADQUISICIÓN DE BIENES INFORMÁTICOS (46 EQUIPOS) PARA EL CENTRO ESTATAL DE EVALUACIÓN Y CONTROL DE CONFIANZA DEL ESTADO, ADSCRITO A ESTE SECRETARIADO EJECUTIVO DEL SISTEMA ESTATAL DE SEGURIDAD PÚBLICA.</t>
  </si>
  <si>
    <t>ADQUISICIÓN DE 26 EQUIPOS DE RADIOCOMUNICACIÓN PARA EL FORTALECIMIENTO DE LAS DIRECCIONES DE SEGURIDAD PÚBLICA DE LOS 17 MUNICIPIOS DEL ESTADO.</t>
  </si>
  <si>
    <t>ADQUISICIÓN DE EQUIPO DE CÓMPUTO PARA EL FORTALECIMIENTO DEL REGISTRO CIVIL DEL ESTADO DE TABASCO.</t>
  </si>
  <si>
    <t>ADQUISICIÓN DE BIENES INFORMÁTICOS PARA LA DIRECCIÓN DE PLANEACIÓN, SEGUIMIENTO Y EVALUACIÓN, ADSCRITA A ESTE SECRETARIADO EJECUTIVO DEL SISTEMA ESTATAL DE SEGURIDAD PÚBLICA.</t>
  </si>
  <si>
    <t>ADQUISICIÓN DE BIENES INFORMÁTICOS Y LICENCIAS PARA LA DIRECCIÓN DEL SISTEMA ESTATAL DE INFORMACIÓN, ADSCRITA A ESTE SECRETARIADO EJECUTIVO DEL SISTEMA ESTATAL DE SEGURIDAD PÚBLICA.</t>
  </si>
  <si>
    <t>ADQUISICIÓN DE BIENES INFORMÁTICOS PARA LA COMISIÓN ESTATAL DE BÚSQUEDA DE PERSONAS TERCERA ETAPA VILLAHERMOSA, CENTRO, TABASCO.</t>
  </si>
  <si>
    <t>ADQUISICIÓN DE BIENES INFORMÁTICOS PARA LAS DIRECCIONES DEL SECRETARIADO EJECUTIVO DEL SISTEMA ESTATAL DE SEGURIDAD PÚBLICA DEL ESTADO.</t>
  </si>
  <si>
    <t>K038 - EQUIPAMIENTO PARA LA BUSQUEDA, LOCALIZACION E IDENTIFICACION DE PERSONAS DESAPARECIDAS Y NO LOCALIZADAS</t>
  </si>
  <si>
    <t>ADQUISICIÓN DE BIENES MUEBLES ESPECIALIZADOS, INSUMOS Y REACTIVOS PARA LABORATORIOS DE INVESTIGACIÓN CLÍNICA, CRIMINALÍSTA, FORENSE Y TOXICOLÓGICO PARA REALIZAR ACCIONES DE BÚSQUEDA DE PERSONAS, VILLAHERMOSA, CENTRO, TABASCO.</t>
  </si>
  <si>
    <t>ADQUISICIÓN DE BIENES MUEBLES PARA LAS  UNIDADES ADMINISTRATIVAS DE LA SECRETARÍA DE LA FUNCIÓN PÚBLICA DEL ESTADO DE TABASCO.</t>
  </si>
  <si>
    <t>ADQUISICIÓN DE BIENES MUEBLES (MOBILIARIO) PARA LAS UNIDADES ADMINISTRATIVAS DE LA SECRETARÍA DE LA FUNCIÓN PÚBLICA DEL ESTADO DE TABASCO.</t>
  </si>
  <si>
    <t>ADQUISICIÓN DE BIENES MUEBLES (EQUIPOS DE AIRE ACONDICIONADO) PARA LAS UNIDADES ADMINISTRATIVAS DE LA SECRETARÍA DE LA FUNCIÓN PÚBLICA DEL ESTADO DE TABASCO.</t>
  </si>
  <si>
    <t>ADQUISICIÓN DE VEHÍCULOS TERRESTRES PARA LA OPERATIVIDAD DE LAS UNIDADES ADMINISTRATIVAS DE LA SECRETARÍA DE LA FUNCIÓN PÚBLICA DEL ESTADO DE TABASCO.</t>
  </si>
  <si>
    <t>ADQUISICIÓN DE VEHÍCULOS TERRESTRES PARA LAS UNIDADES ADMINISTRATIVAS DE LA SECRETARÍA DE LA FUNCIÓN PÚBLICA DEL ESTADO DE TABASCO.</t>
  </si>
  <si>
    <t>ADQUISICIÓN DE BIENES MUEBLES PARA EL EQUIPAMIENTO DE LAS UNIDADES ADMINISTRATIVAS DE LA SECRETARÍA DE LA FUNCIÓN PÚBLICA DEL ESTADO, EN LA CIUDAD DE VILLAHERMOSA, CENTRO, TABASCO.</t>
  </si>
  <si>
    <t>ADQUISICIÓN DE EQUIPOS DE TECNOLOGÍAS DE LA INFORMACIÓN Y COMUNICACIONES (CONMUTADOR) PARA LA SECRETARÍA DE LA FUNCIÓN PÚBLICA DEL ESTADO DE TABASCO.</t>
  </si>
  <si>
    <t>ADQUISICIÓN DE EQUIPOS DE TECNOLOGÍAS DE LA INFORMACIÓN Y COMUNICACIONES (COMPUTADORAS, PROYECTOR Y CÁMARAS FOTOGRÁFICAS DIGITALES) PARA LA SECRETARÍA DE LA FUNCIÓN PÚBLICA DEL ESTADO DE TABASCO.</t>
  </si>
  <si>
    <t>ADQUISICIÓN DE EQUIPOS DE CÓMPUTO PARA LAS UNIDADES ADMINISTRATIVAS DE LA SECRETARÍA DE LA FUNCIÓN PÚBLICA DEL ESTADO, EN LA CIUDAD DE VILLAHERMOSA, CENTRO, TABASCO.</t>
  </si>
  <si>
    <t>ADQUISICIÓN DE BIENES INFORMÁTICOS PARA LAS UNIDADES ADMINISTRATIVAS DE LA SECRETARÍA DE LA FUNCIÓN PÚBLICA DEL ESTADO, EN LA CIUDAD DE VILLAHERMOSA, CENTRO, TABASCO.</t>
  </si>
  <si>
    <t>K009 - MEJORAMIENTO PARA LA INFRAESTRUCTURA DE LA MOVILIDAD SOSTENIBLE</t>
  </si>
  <si>
    <t>ADQUISICIÓN DE 10 UNIDADES VEHICULARES INCLUYENTES, PARA LA SECRETARÍA DE MOVILIDAD EN VILLAHERMOSA, TABASCO</t>
  </si>
  <si>
    <t>ADQUISICIÓN DE 176 MUEBLES PARA LAS ÁREAS DE LA SECRETARÍA DE MOVILIDAD EN VILLAHERMOSA, TABASCO.</t>
  </si>
  <si>
    <t>K004 - URBANIZACION</t>
  </si>
  <si>
    <t>CONSTRUCCIÓN DE PAVIMENTO HIDRÁULICO, DRENAJE SANITARIO, RED DE AGUA POTABLE, ALUMBRADO PÚBLICO, GUARNICIONES Y BANQUETAS EN LA AVENIDA CARLOS RAMOS DEL MUNICIPIO DE TEAPA, TABASCO.</t>
  </si>
  <si>
    <t>PROYECTO DE INTERVENCIÓN URBANA INTEGRAL DEL RÍO GRIJALVA EN LA CIUDAD DE VILLAHERMOSA, ESTADO DE TABASCO.</t>
  </si>
  <si>
    <t>RECONSTRUCCIÓN DE PAVIMENTO ASFÁLTICO EN LA AV. LUIS DONALDO COLOSIO MURRIETA, EN LA CIUDAD DE VILLAHERMOSA, MUNICIPIO DE CENTRO, TABASCO. (PRIMERA ETAPA).</t>
  </si>
  <si>
    <t>CONSTRUCCIÓN DE PAVIMENTO DE CONCRETO HIDRÁULICO EN LA AV. ARBOLEDA ENTRE AV. CAMPANARIO Y CALLE AGUA MARINA, COL ARBOLEDA, MUNICIPIO DE EMILIANO ZAPATA, TABASCO.</t>
  </si>
  <si>
    <t>CONSTRUCCIÓN DE PAVIMENTO HIDRÁULICO, GUARNICIONES Y BANQUETAS EN LAS CALLES PORFIRIO DÍAZ Y LIBERTAD ENTRE LAS CALLES NICOLÁS BRAVO Y BELISARIO DOMÍNGUEZ, COLONIA EL CARMEN DE LA CD.BALANCÁN DE DOMÍNGUEZ, DEL MUNICIPIO DE BALANCÁN, TABASCO</t>
  </si>
  <si>
    <t>CONSTRUCCIÓN DE PAVIMENTO HIDRÁULICO, GUARNICIONES Y BANQUETAS EN LA CALLE VICENTE SUÁREZ EN LA COLONIA EL CARMEN DE LA CD. BALANCÁN DE DOMÍNGUEZ, DEL MUNICIPIO DE BALANCÁN, TABASCO.</t>
  </si>
  <si>
    <t>CONSTRUCCIÓN DE PAVIMENTO HIDRÁULICO, BANQUETAS, GUARNICIONES Y AMPLIACIÓN DE RED DE DRENAJE SANITARIO Y AGUA POTABLE EN LA CERRADA GENARO VILLAMIL, LA LIMA, VILLA PARRILLA, MUNICIPIO DE CENTRO, TABASCO.</t>
  </si>
  <si>
    <t>CONSTRUCCIÓN DE PAVIMENTO DE CONCRETO HIDRÁULICO, GUARNICIONES Y BANQUETAS EN LAS CALLES GUADALUPE VICTORIA Y MIGUEL HIDALGO DEL POBLADO CHACAMA, MUNICIPIO DE EMILIANO ZAPATA, TABASCO.</t>
  </si>
  <si>
    <t>CONSTRUCCIÓN DE PAVIMENTO HIDRÁULICO, BANQUETAS, GUARNICIONES Y OBRAS COMPLEMENTARIAS EN EL BOULEVARD ASTAPA, EN EL MUNICIPIO DE JALAPA, TABASCO.</t>
  </si>
  <si>
    <t>CONSTRUCCIÓN DE PAVIMENTO CON CONCRETO HIDRÁULICO, BANQUETAS, GUARNICIONES Y OBRAS COMPLEMENTARIAS, EN LAS CALLES MIGUEL HIDALGO Y COSTILLA, MELCHOR OCAMPO Y MIGUEL ALLENDE, DEL POBLADO EL CONGO, MUNICIPIO DE MACUSPANA, TABASCO.</t>
  </si>
  <si>
    <t>CONSTRUCCIÓN DE PAVIMENTO CON CONCRETO HIDRÁULICO, BANQUETAS, GUARNICIONES, RED DE DRENAJE, AGUA POTABLE Y ALUMBRADO PÚBLICO EN LA CALLE 27 DE FEBRERO DE LA COL. PUEBLO NUEVO, TACOTALPA, TABASCO</t>
  </si>
  <si>
    <t>CONSTRUCCIÓN DE PAVIMENTO HIDRÁULICO, GUARNICIONES, BANQUETAS, RED DE DRENAJE, AGUA POTABLE Y ALUMBRADO EN EL BOULEVARD FRANCISCO TRUJILLO GURRÍA, ENTRE CALLES CARLOS A. MADRAZO BECERRA Y JOAQUÍN PEDRERO CÓRDOVA, EN LA CD. DE TEAPA, TABASCO</t>
  </si>
  <si>
    <t>CONSTRUCCIÓN DE PAVIMENTACIÓN CON CONCRETO HIDRÁULICO DE LA CALLE 57 DE LA COL. LA TRINCHERA Y DE LAS CALLES FLORENCIO JIMÉNEZ GARCÍA Y 15 DE MAYO DE LA COL. MAGISTERIAL, EN LA CD. DE TENOSIQUE DE PINO SUÁREZ, TABASCO.</t>
  </si>
  <si>
    <t>CONSTRUCCIÓN DE PAVIMENTACIÓN CON CONCRETO HIDRÁULICO DE LAS CALLES 27, 29, 62, Y 68 DE LA COL. FONHAPO, EN LA CD. DE TENOSIQUE DE PINO SUÁREZ, TABASCO.</t>
  </si>
  <si>
    <t>CONSTRUCCIÓN DE PAVIMENTO CON CONCRETO HIDRÁULICO DE LAS CALLES 13, POLEVA, JAMPIQUE Y 30 (ENTRE LAS CALLES 17 Y 31), DE LA COL. COCOYOL, EN LA CD. DE TENOSIQUE DE PINO SUÁREZ, TABASCO.</t>
  </si>
  <si>
    <t>CONSTRUCCIÓN DE PAVIMENTO CON CONCRETO HIDRÁULICO DE LA CALLE 12, DE LA COL. PUEBLO UNIDO, EN LA CD. DE TENOSIQUE DE PINO SUÁREZ, TABASCO.</t>
  </si>
  <si>
    <t>CONSTRUCCIÓN DE PAVIMENTO CON CONCRETO HIDRÁULICO DE LA CALLE IGNACIO ALLENDE (ENTRE LAS CALLES VICENTE GUERRERO Y VENUSTIANO CARRANZA), DE LA COL. HÉROE DE NACOZARI, EN LA CD. DE TENOSIQUE DE PINO SUÁREZ, TABASCO.</t>
  </si>
  <si>
    <t>CONSTRUCCIÓN DE PAVIMENTO CON CONCRETO HIDRÁULICO DE LAS CALLES 55 (ENTRE CALLE 8 Y CALLE SIN NOMBRE) Y 20 (ENTRE LAS CALLES 49 Y 55), DE LA COL. PUEBLO NUEVO, EN LA CD. DE TENOSIQUE DE PINO SUÁREZ, TABASCO.</t>
  </si>
  <si>
    <t>RECONSTRUCCIÓN DE PAVIMENTO ASFÁLTICO EN EL MALECÓN CARLOS A. MADRAZO BECERRA Y CONSTRUCCIÓN DE PAVIMENTO DE CONCRETO HIDRÁULICO EN EL ESTACIONAMIENTO DEL CÁRCAMO MALECÓN, EN LA CD. DE VILLAHERMOSA, DEL MUNICIPIO DE CENTRO, TABASCO.</t>
  </si>
  <si>
    <t>REHABILITACIÓN ELECTROMECÁNICA DEL CÁRCAMO "CICOM", DE LA CIUDAD DE VILLAHERMOSA, TABASCO. (COMPLEMENTO)</t>
  </si>
  <si>
    <t>CONSTRUCCIÓN DE PAVIMENTO HIDRÁULICO, GUARNICIONES, BANQUETAS, RED DE DRENAJE, RED DE DRENAJE PLUVIAL, AGUA POTABLE Y ALUMBRADO PÚBLICO EN EL BOULEVARD FRANCISCO TRUJILLO GURRÍA, EN LA CIUDAD DE TEAPA, TABASCO. (2DA. ETAPA).</t>
  </si>
  <si>
    <t>CONSTRUCCIÓN DE PAVIMENTO DE CONCRETO HIDRÁULICO, GUARNICIONES Y BANQUETAS EN EL ANILLO PERIFÉRICO DE LA CD. DE BALANCÁN DE DOMÍNGUEZ, MUNICIPIO DE BALANCÁN, TABASCO.</t>
  </si>
  <si>
    <t>CONSTRUCCIÓN DE PAVIMENTO DE CONCRETO HIDRÁULICO, GUARNICIONES Y BANQUETAS EN LAS CALLES: GUADALUPE VICTORIA, TOMÁS GARRIDO Y CUAUHTÉMOC DE LA COL. EL TIGRE DE LA VILLA EL TRIUNFO EN EL MUNICIPIO DE BALANCÁN, TABASCO.</t>
  </si>
  <si>
    <t>CONSTRUCCIÓN DE PAVIMENTO ASFÁLTICO Y OBRAS COMPLEMENTARIAS EN CALLES SINDICATO DE SALUBRIDAD, SINDICATO SCOP Y SINDICATO DE AGRICULTURA ( ENTRE SINDICATO DE SALUBRIDAD Y AV. RUIZ CORTINES) DE COL. MAGISTERIAL, MUNICIPIO DE CENTRO, TABASCO.</t>
  </si>
  <si>
    <t>CONSTRUCCIÓN DE PAVIMENTO HIDRÁULICO EN LA CALLE FERNANDO MONTES DE OCA DE LA COLONIA LINDA VISTA EN EL MUNICIPIO DE CENTRO, TABASCO.</t>
  </si>
  <si>
    <t>CONSTRUCCIÓN DE BANQUETAS Y GUARNICIONES EN LA AV. ARBOLEDA ENTRE AV. CAMPANARIO Y CALLE AGUA MARINA, COL. ARBOLEDA EN EL MUNICIPIO DE EMILIANO ZAPATA, TABASCO.</t>
  </si>
  <si>
    <t>CONSTRUCCIÓN DE PAVIMENTO HIDRÁULICO, GUARNICIONES, BANQUETAS Y OBRAS COMPLEMENTARIAS EN LA CALLE JOAQUÍN PEDRERO CÓRDOBA, EN LA CD. DE TEAPA, TABASCO.</t>
  </si>
  <si>
    <t>CONSTRUCCIÓN DE PAVIMENTO HIDRÁULICO, GUARNICIONES, BANQUETAS Y OBRAS COMPLEMENTARIAS EN EL CALLEJÓN DEL PROGRESO EN LA COLONIA REFORMA, EN LA CD. DE TEAPA, TABASCO.</t>
  </si>
  <si>
    <t>INSTALACIÓN DE RED ELÉCTRICA DE MEDIA TENSIÓN EN PERIFÉRICO CARLOS PELLICER CÁMARA Y CARRETERA FEDERAL NO. 195 EN LA CIUDAD DE VILLAHERMOSA, MUNICIPIO DE CENTRO, TABASCO.</t>
  </si>
  <si>
    <t>INSTALACIÓN DE INFRAESTRUCTURA COMPLEMENTARIA DE LA RED ELÉCTRICA DE MEDIA TENSIÓN EN PERIFÉRICO CARLOS PELLICER CÁMARA Y CARRETERA FEDERAL NO. 195 EN LA CIUDAD DE VILLAHERMOSA, MUNICIPIO DE CENTRO, TABASCO.</t>
  </si>
  <si>
    <t>CONSTRUCCIÓN DE PAVIMENTO HIDRÁULICO, BANQUETAS Y GUARNICIONES EN LA CALLE ANDRÉS SÁNCHEZ MAGALLANES, ENTRE LAS CALLES GREGORIO MÉNDEZ Y FRANCISCO JAVIER MINA, EN LA CD. DE FRONTERA, MUNICIPIO DE CENTLA, TABASCO.</t>
  </si>
  <si>
    <t>CONSTRUCCIÓN DE PAVIMENTO HIDRÁULICO, BANQUETAS Y GUARNICIONES, EN LA CALLE JOSÉ MARÍA PINO SUÁREZ (ENTRE CALLE FRANCISCO I. MADERO Y APITAB), EN LA CD. DE FRONTERA, MUNICIPIO DE CENTLA, TABASCO.</t>
  </si>
  <si>
    <t>RECONSTRUCCIÓN DE PAVIMENTO ASFÁLTICO EN LA AV. LUIS DONALDO COLOSIO MURRIETA, EN LA CIUDAD DE VILLAHERMOSA, MUNICIPIO DE CENTRO, TABASCO. (SEGUNDA ETAPA).</t>
  </si>
  <si>
    <t>CONSTRUCCIÓN DE PAVIMENTO HIDRÁULICO, DRENAJE, AGUA POTABLE, GUARNICIONES Y BANQUETAS, EN LA AV. ABASOLO ENTRE AV. CORREGIDORA Y CALLE MIGUEL HIDALGO Y COSTILLA Y CALLE MIGUEL HIDALGO Y COSTILLA ENTRE AV. ABASOLO Y CALLE GREGORIO MÉNDEZ,</t>
  </si>
  <si>
    <t>CONSTRUCCIÓN DE PAVIMENTO HIDRÁULICO, GUARNICIONES Y BANQUETAS EN LA CALLE 2 DE LA COL. ASUNCIÓN CASTELLANOS EN EL MUNICIPIO DE CENTRO, TABASCO.</t>
  </si>
  <si>
    <t>INSTALACIÓN DE RED ELÉCTRICA DE MEDIA Y BAJA TENSIÓN EN BOULEVARD ADOLFO RUIZ CORTINES EN EL CRUCE CON LAS AVENIDAS UNIVERSIDAD Y JOSÉ PAGÉS LLERGO, EN LA CIUDAD DE VILLAHERMOSA, MUNICIPIO DE CENTRO, TABASCO.</t>
  </si>
  <si>
    <t>RECONSTRUCCIÓN DE PAVIMENTO ASFÁLTICO, GUARNICIONES, BANQUETAS Y SEÑALAMIENTOS DE LAS CALLES LEONA VICARIO Y BENITO JUÁREZ, POBLADO AQUILES SERDÁN (SAN FERNANDO), MUNICIPIO DE MACUSPANA, TABASCO.</t>
  </si>
  <si>
    <t>CONSTRUCCIÓN DE PAVIMENTO ASFÁLTICO EN CAMINO DEL EJIDO ANDRÉS QUINTANA ROO, MUNICIPIO DE TEAPA, TABASCO.</t>
  </si>
  <si>
    <t>CONSTRUCCIÓN DE TERRACERÍAS, PAVIMENTO ASFÁLTICO Y SEÑALAMIENTOS EN EL CAMINO DE LA COL. SANTA MARÍA PERIFÉRICO - EJIDO LA PENÍNSULA, DEL KM 0+600 AL KM 4+660, EN EL MUNICIPIO DE CÁRDENAS, TABASCO.</t>
  </si>
  <si>
    <t>PROYECTO EJECUTIVO PARA LA CONSTRUCCIÓN DE 8 RETORNOS TIPO BALA EN EL TRAMO LA ISLA-COMALCALCO, MUNICIPIOS DE CUNDUACÁN, JALPA DE MÉNDEZ Y COMALCALCO, ESTADO DE TABASCO.</t>
  </si>
  <si>
    <t>PROYECTO EJECUTIVO PARA LA CONSTRUCCIÓN DE DOS P.S.V. EN LA CARRETERA COMALCALCO-CHICHICAPA, MUNICIPIO DE COMALCALCO, ESTADO DE TABASCO.</t>
  </si>
  <si>
    <t>PROYECTO EJECUTIVO PARA LA CONSTRUCCIÓN DEL DISTRIBUIDOR VIAL CUNDUACÁN, MUNICIPIO DE CUNDUACÁN, ESTADO DE TABASCO</t>
  </si>
  <si>
    <t>PROYECTO EJECUTIVO PARA LA CONSTRUCCIÓN DEL DISTRIBUIDOR VIAL JALPA DE MÉNDEZ, MUNICIPIO DE CUNDUACÁN, ESTADO DE TABASCO.</t>
  </si>
  <si>
    <t>RECONSTRUCCIÓN DE PAVIMENTO CON CONCRETO ASFÁLTICO EN E.C (CARRETERA FEDERAL MALPASO - EL BELLOTE KM. 150) CAMINO LIBERTAD - NICOLÁS BRAVO, EJIDO LIBERTAD 1RA SECCIÓN (EL CHIVERO), MUNICIPIO DE PARAÍSO, TABASCO.</t>
  </si>
  <si>
    <t>RECONSTRUCCIÓN DE TERRACERÍA, PAVIMENTO ASFÁLTICO Y SEÑALAMIENTO EN CAMINO DE LA RA. QUINTÍN ARAUZ UNO, TRAMO DEL KM 0+492 AL KM 2+712, MUNICIPIO DE PARAÍSO, TABASCO.</t>
  </si>
  <si>
    <t>CONSTRUCCIÓN DE TERRACERÍAS, PAVIMENTO ASFÁLTICO, SEÑALAMIENTOS Y OBRAS DE DRENAJE, CAMINO EJIDO EL BRONCE - POBLADO C-23 (VENUSTIANO CARRANZA), DEL KM. 0+000 AL KM. 3+010, MUNICIPIO DE CÁRDENAS, TABASCO.</t>
  </si>
  <si>
    <t>CONSTRUCCIÓN DE TERRACERÍAS, PAVIMENTO ASFÁLTICO, SEÑALAMIENTOS Y OBRAS DE DRENAJE, CAMINO RA. ORIENTE 3RA. SECCIÓN, MUNICIPIO DE COMALCALCO, TABASCO.</t>
  </si>
  <si>
    <t>RECONSTRUCCIÓN DE TERRACERÍA, PAVIMENTO ASFÁLTICO, OBRAS DE DRENAJE Y SEÑALAMIENTO EN CAMINO DEL EJIDO PEJELAGARTERO 1RA. SECCIÓN (LOS PINOS), DEL MUNICIPIO DE HUIMANGUILLO, TABASCO.</t>
  </si>
  <si>
    <t>RECONSTRUCCIÓN DE TERRACERÍA, PAVIMENTO ASFÁLTICO Y SEÑALAMIENTO HORIZONTAL DEL CAMINO RA. TEQUILA 1RA. SECCIÓN - COLONIA BENITO GONZALÉZ - EJ. TEQUILA, EN EL MUNICIPIO DE JALAPA, TABASCO.</t>
  </si>
  <si>
    <t>RECONSTRUCCIÓN DE PAVIMENTO ASFÁLTICO EN EL LIBRAMIENTO DE LA CD. DE JALPA DE MÉNDEZ, DEL MUNICIPIO DE JALPA DE MÉNDEZ, TABASCO.</t>
  </si>
  <si>
    <t>RECONSTRUCCIÓN DE PAVIMENTO ASFÁLTICO DEL CAMINO DE LA RA. CHACALAPA 2DA. SECCIÓN (SAN MANUEL), DEL MUNICIPIO DE JALPA DE MÉNDEZ, TABASCO.</t>
  </si>
  <si>
    <t>RECONSTRUCCIÓN DE PAVIMENTO CON CONCRETO ASFÁLTICO CAMINO VILLA BENITO JUÁREZ (SAN CARLOS) - POBLADO AQUILES SERDÁN (SAN FERNANDO), DEL MUNICIPIO DE MACUSPANA, TABASCO</t>
  </si>
  <si>
    <t>RECONSTRUCCIÓN DE TERRACERÍAS, OBRA DE DRENAJE, PAVIMENTO ASFÁLTICO, SEÑALAMIENTO HORIZONTAL Y VERTICAL, CAMINO: AQUILES SERDÁN - EL CONGO - CHIQUIHUITE - TEPETITÁN, TRAMO: DEL KM 7+400 AL KM 14+400, MUNICIPIO  DE MACUSPANA, TABASCO.</t>
  </si>
  <si>
    <t>RECONSTRUCCIÓN DE TERRACERÍAS EN TRAMOS AISLADOS Y PAVIMENTACIÓN CON CONCRETO ASFÁLTICO EN CARRETERA PARAÍSO - LAS FLORES 1RA. SECCIÓN, TRAMO DEL KM 0+000 AL KM 4+500, MUNICIPIO DE PARAÍSO, TABASCO.</t>
  </si>
  <si>
    <t>CONSTRUCCIÓN DE PAVIMENTO ASFÁLTICO EN CAMINO POBLADO GREGORIO MÉNDEZ A EJ. REFORMA EN EL MUNICIPIO DE EMILIANO ZAPATA, TABASCO.</t>
  </si>
  <si>
    <t>PAVIMENTO A BASE DE CONCRETO ASFÁLTICO EN CALIENTE EN CAMINO REFORMA - DOS BOCAS ENTRE CAMINO DESVIACIÓN REFORMA - DOS BOCAS Y CAMINO ENTRADA LOS SOBRINOS DE LA RA. MOCTEZUMA 2DA. SECCIÓN DEL MUNICIPIO DE PARAÍSO,TABASCO.</t>
  </si>
  <si>
    <t>RECONSTRUCCIÓN DEL CAMINO: TENOSIQUE - MACTUN - CUCHILLA TRAMO: CUCHILLA - NICOLAS BRAVO, DEL KM 0+600 AL KM 38+300</t>
  </si>
  <si>
    <t>RECONSTRUCCIÓN DEL CAMINO: W-75 ENTRE N-5 Y N-23, DEL KM 1+500 AL KM 2+150, DEL KM 6+000 AL KM 7+800, DEL KM 10+000 AL KM 10+100, DEL KM 11+300 AL KM 11+400, DEL KM 13+250 AL KM 13+350 Y DEL KM 14+800 AL KM 15+250</t>
  </si>
  <si>
    <t>RECONSTRUCCIÓN DEL CAMINO AZUCENA 2DA SECC. - ENCRUCIJADA 3RA. SECCIÓN DEL KM 0+300 AL KM 2+900 EN TRAMOS AISLADOS, EN EL MUNICIPIO DE CÁRDENAS</t>
  </si>
  <si>
    <t>RECONSTRUCCIÓN DEL CAMINO: GUTIERREZ GOMEZ - ISLAS ENCANTADAS, DEL KM 2+000 AL KM 2+100 Y DEL KM 4+300 AL KM 9+600</t>
  </si>
  <si>
    <t>RECONSTRUCCIÓN EN TRAMOS AISLADOS DEL CAMINO W-58 ENTRE N-0 Y N-22, DEL KM 0+000 AL KM 22+000, EN EL MUNICIPIO DE CÁRDENAS</t>
  </si>
  <si>
    <t>RECONSTRUCCIÓN DEL CAMINO: SANTUARIO 1RA SECCIÓN, DEL KM 0+000 AL KM 5+700 EN TRAMOS AISLADOS, EN EL MUNICIPIO DE CÁRDENAS</t>
  </si>
  <si>
    <t>RECONSTRUCCIÓN DEL CAMINO ACCESO A LAS COLORADAS - ENCRUCIJADA 3A, DEL KM 0+000 AL KM 6+000 (EN TRAMOS AISLADOS), EN EL MUNICIPIO DE CÁRDENAS</t>
  </si>
  <si>
    <t>RECONSTRUCCIÓN DEL CAMINO: N-13 ENTRE W-55 Y W-86, DEL KM 1+100 AL KM 8+000, DEL KM 9+200 AL KM 14+700, DEL KM 16+200 AL KM 17+900 Y DEL KM 19+100 AL KM 20+300</t>
  </si>
  <si>
    <t>RECONSTRUCCIÓN DEL CAMINO FRONTERA - JONUTA TRAMO: FRONTERA - LA TIJERA DEL KM 0+000 AL KM 61+600 (EN TRAMOS AISLADOS), EN EL MUNICIPIO DE CENTLA</t>
  </si>
  <si>
    <t>RECONSTRUCCIÓN DEL CAMINO LA ESTRELLA, DEL KM 0+000 AL KM 4+000 (EN TRAMOS AISLADOS), EN EL MUNICIPIO DE CENTLA</t>
  </si>
  <si>
    <t>RECONSTRUCCIÓN DEL CAMINO LA CRUZ - BARRANCAS - AMATE 3RA SECCIÓN, DEL KM 0+000 AL KM 5+700 EN TRAMOS AISLADOS, EN EL MUNICIPIO DE CENTRO</t>
  </si>
  <si>
    <t>REHABILITACIÓN DEL CAMINO MANGAL - LA AURORA (PABLO L. SIDAR - BOQUERÓN 5TA), DEL KM 0+200 AL KM 6+900, EN EL MUNICIPIO DE CENTRO.</t>
  </si>
  <si>
    <t>RECONSTRUCCIÓN DEL CAMINO: COLIMA - ALVARADO, DEL KM 0+000 AL KM 8+500</t>
  </si>
  <si>
    <t>RECONSTRUCCIÓN DEL CAMINO: TOCOY - HUESO DE PUERCO, DEL KM 0+200 AL KM 6+400</t>
  </si>
  <si>
    <t>REHABILITACIÓN DEL CAMINO IXTACOMITÁN 1RA Y 3RA SECCIÓN - CURAHUESO, DEL KM 0+300 AL KM 9+200 (EN TRAMOS AISLADOS), EN EL MUNICIPIO DE CENTRO</t>
  </si>
  <si>
    <t>RECONSTRUCCIÓN DEL CAMINO: VHSA - LUIS GIL PÉREZ, DEL KM 0+010 AL KM 16+300</t>
  </si>
  <si>
    <t>RECONSTRUCCIÓN DEL CAMINO: MIRAFLORES - ISMATE - LOS PICHES, DEL KM 0+000 AL KM 17+000</t>
  </si>
  <si>
    <t>RECONSTRUCCIÓN DEL CAMINO PAJONAL - LA PALMA, DEL KM 0+000 AL KM 5+000 EN TRAMOS AISLADOS, EN EL MUNICIPIO DE CENTRO</t>
  </si>
  <si>
    <t>RECONSTRUCCIÓN DEL CAMINO TOCOAL - JOLOCHERO - MEDELLÍN Y MADERO 3RA SECCIÓN, DEL KM 0+000 A KM 16+200, EN EL MUNICIPIO DE CENTRO</t>
  </si>
  <si>
    <t>RECONSTRUCCIÓN DEL CAMINO GAVIOTAS - TORNO LARGO - FCO. J. SANTAMARIA (CACAO), TRAMO: GAVIOTAS - TORNO LARGO, DEL KM 0+000 AL 22+800 (EN TRAMOS AISLADOS), EN EL MUNICIPIO DE CENTRO</t>
  </si>
  <si>
    <t>RECONSTRUCCIÓN DEL CAMINO: TAMULTE DE LAS SABANAS - BUENAVISTA - LOS IDOLOS, DEL KM 0+000 AL KM 32+900</t>
  </si>
  <si>
    <t>RECONSTRUCCIÓN DEL CAMINO: COMALCALCO - VILLA ALDAMA - EL SANTUARIO DEL KM 3+000 AL KM 30+500 EN TRAMOS AISLADOS, EN EL MUNICIPIO DE COMALCALCO</t>
  </si>
  <si>
    <t>RECONSTRUCCIÓN DEL CAMINO: PATASTAL 2A - LA UNION, DEL KM 0+000 AL KM 9+000, DEL KM 10+000 AL KM 16+000 Y DEL KM 17+000 AL KM. 19+000</t>
  </si>
  <si>
    <t>RECONSTRUCCIÓN DEL CAMINO CUXCUXAPA - NICOLÁS BRAVO, DEL KM 0+000 AL KM 2+200, EN EL MUNICIPIO DE COMALCALCO</t>
  </si>
  <si>
    <t>RECONSTRUCCIÓN DEL CAMINO CHICHICAPA - MECOACÁN - CHILTEPEC, DEL KM 0+000 AL KM 5+000 EN TRAMOS AISLADOS, EN EL MUNICIPIO DE COMALCALCO</t>
  </si>
  <si>
    <t>RECONSTRUCCIÓN DEL CAMINO PROGRESO TULAR 1A SECCIÓN - EL GOLPE, DEL KM 1+500 AL KM 8+000 EN TRAMOS AISLADOS, EN EL MUNICIPIO DE COMALCALCO</t>
  </si>
  <si>
    <t>RECONSTRUCCIÓN DEL CAMINO CENTRO TULAR - PINO SUÁREZ 3A SECCIÓN, DEL KM 0+000 AL KM 18+000, EN TRAMOS AISLADOS, EN EL MUNICIPIO DE COMALCALCO</t>
  </si>
  <si>
    <t>RECONSTRUCCIÓN DEL CAMINO NUEVA ZELANDIA AMATITÁN TRAMO: SAMARIA - AMATITÁN, DEL KM 0+000 AL KM 21+000 EN TRAMOS AISLADOS, EN EL MUNICIPIO DE CUNDUACÁN.</t>
  </si>
  <si>
    <t>RECONSTRUCCIÓN EN TRAMOS AISLADOS DEL CAMINO HUIMANGUILLO - LA LIBERTAD, DEL KM 0+000 AL KM 12+000, EN EL MUNICIPIO DE HUIMANGUILLO</t>
  </si>
  <si>
    <t>RECONSTRUCCIÓN DEL CAMINO: ESTACION CHONTALPA - GUADALUPE VICTORIA - MIGUEL HIDALGO, DEL KM 0+000 AL KM 31+200</t>
  </si>
  <si>
    <t>RECONSTRUCCIÓN EN TRAMOS AISLADOS DEL CAMINO MACAYO - PAREDÓN - SAN MANUEL, DEL KM 0+000 AL KM 52+520, EN EL MUNICIPIO DE HUIMANGUILLO</t>
  </si>
  <si>
    <t>RECONSTRUCCIÓN DEL CAMINO LA VENTA - VILLA B. JUÁREZ TRAMO: LA VENTA, DEL KM 0+000 AL 20+000 (EN TRAMOS AISLADOS), EN EL MUNICIPIO DE HUIMANGUILLO</t>
  </si>
  <si>
    <t>RECONSTRUCCIÓN DEL CAMINO PASO SIGEROS (OSTITÁN 3A), DEL KM 0+000 AL KM 5+200 EN TRAMOS AISLADOS, EN EL MUNICIPIO DE HUIMANGUILLO</t>
  </si>
  <si>
    <t>RECONSTRUCCIÓN DEL CAMINO: HUIMANGUILLO - LA TIGRERA, DEL KM 0+000 AL KM 12+000</t>
  </si>
  <si>
    <t>RECONSTRUCCIÓN DEL CAMINO: MERIDA Y GUARUMO - SANTO DOMINGO, DEL KM 0+050 AL KM 0+420 Y DEL KM 0+420 AL KM 5+200</t>
  </si>
  <si>
    <t>RECONSTRUCCIÓN EN TRAMOS AISLADOS DEL CAMINO JONUTA - FRONTERA, TRAMO JONUTA LA TIJERA DEL KM 0+000 AL KM 41+000, EN EL MUNICIPIO DE JONUTA</t>
  </si>
  <si>
    <t>RECONSTRUCCIÓN DEL CAMINO: CHABLE - BAJO AMATITAN TRAMO: LAS VEGAS - BAJO AMATITAN, DEL KM 0+000 AL KM 44+610</t>
  </si>
  <si>
    <t>RECONSTRUCCIÓN EN TRAMOS AISLADOS DEL CAMINO BOCA DEL RÍO CHICO - TORNOLARGO - BOCA DE SAN ANTONIO DEL KM 2+300 AL KM 24+000, EN EL MUNICIPIO DE JONUTA</t>
  </si>
  <si>
    <t>RECONSTRUCCIÓN DEL CAMINO EJIDO MONTE GRANDE, DEL KM 0+000 AL KM 4+100, EN EL MUNICIPIO DE JONUTA</t>
  </si>
  <si>
    <t>RECONSTRUCCIÓN DEL CAMINO LOS PÁJAROS - PLAYA CHIQUITA, DEL KM 0+000 AL KM 7+340, EN EL MUNICIPIO DE JONUTA</t>
  </si>
  <si>
    <t>RECONSTRUCCIÓN DEL CAMINO PLAYA LARGA, DEL KM 0+000 AL KM 6+900 EN TRAMOS AISLADOS, EN EL MUNICIPIO DE JONUTA</t>
  </si>
  <si>
    <t>RECONSTRUCCIÓN DEL CAMINO AGUACATAL - LA PETRONA TRAMO: AGUACATAL LIMITE EDOS. TAB/CAMP., DEL KM 0+000 AL KM 16+400 EN TRAMOS AISLADOS, EN EL MUNICIPIO DE JONUTA</t>
  </si>
  <si>
    <t>RECONSTRUCCIÓN DEL CAMINO: FCO. J. SANTAMARÍA - FEDERICO ÁLVAREZ TRAMO: PTE. PITAHAYA - FEDERICO ÁLVAREZ DEL KM 0+500 AL KM 21+370 EN TRAMOS AISLADOS, EN EL MUNICIPIO DE JONUTA</t>
  </si>
  <si>
    <t>RECONSTRUCCIÓN DEL CAMINO: TULIJA - PAREDON, DEL KM 0+000 AL KM 11+400</t>
  </si>
  <si>
    <t>RECONSTRUCCIÓN DEL CAMINO: BELEN - LA GRANJA, DEL KM 0+000 AL KM 6+670, DEL KM 11+600 AL KM 11+822, DEL KM 13+000 AL KM 13+686 Y DEL KM 14+180 AL KM 14+200</t>
  </si>
  <si>
    <t>RECONSTRUCCIÓN DEL CAMINO: JALAPA - BELEN, TRAMO: MICROONDAS CHICHONAL - COL. BELEN, DEL KM 0+000 AL KM 0+962, DEL KM 1+820 AL KM 2+200 Y DEL KM 2+460 AL KM 7+800</t>
  </si>
  <si>
    <t>RECONSTRUCCIÓN EN TRAMOS AISLADOS DEL CAMINO FRANCISCO J. SANTAMARIA - FEDERICO ÁLVAREZ, TRAMO EL PORTÓN - PUENTE PITAHAYA DEL KM 0+000 AL KM 55+900, EN EL MUNICIPIO DE MACUSPANA</t>
  </si>
  <si>
    <t>RECONSTRUCCIÓN DE TRAMOS AISLADOS DEL CAMINO LÁZARO CÁRDENAS - BITZAL DEL KM 0+000 AL KM 25+000, EN EL MUNICIPIO DE MACUSPANA</t>
  </si>
  <si>
    <t>RECONSTRUCCIÓN DEL CAMINO: SANTUARIO - CAPARROSO - MELCHOR OCAMPO, DEL KM 0+250 AL KM 1+920, DEL KM 2+700 AL KM 3+240, DEL KM 4+870 AL KM 5+900, DEL KM 6+160 AL 7+280 Y DEL KM 7+600 AL KM 9+300</t>
  </si>
  <si>
    <t>RECONSTRUCCIÓN DEL CAMINO: BAJADAS GRANDE - MONTE GRANDE TRAMO: MACUSPANA, DEL KM 0+000 AL KM 2+200, DEL KM 3+600 AL KM 3+650, DE KM 6+500 AL KM 6+550, DEL KM 7+600 AL KM 8+000, DEL KM 10+200 AL KM 11+300, DEL KM 12+100 AL KM 12+600, DEL KM</t>
  </si>
  <si>
    <t>RECONSTRUCCIÓN DEL CAMINO: BENITO JUAREZ - TEPETITAN - 20 DE NOVIEMBRE, DEL KM19+300 AL KM 19+500, DEL KM 26+500 AL KM 26+800, DEL KM 27+100 AL KM 27+200 Y DEL KM 32+000 AL KM 39+000</t>
  </si>
  <si>
    <t>RECONSTRUCCIÓN DEL CAMINO: VERNET 3A SECCIÓN, DEL KM 0+000 AL KM 4+800 (EN TRAMOS AISLADOS), EN EL MUNICIPIO DE MACUSPANA</t>
  </si>
  <si>
    <t>RECONSTRUCCIÓN DEL CAMINO: EL PORVENIR - CORRALILLO 1A Y 2A SECCIÓN, DEL KM 0+000 AL KM 12+100</t>
  </si>
  <si>
    <t>RECONSTRUCCIÓN DEL CAMINO: NICOLAS BRAVO, DEL KM 0+000 AL KM 3+000</t>
  </si>
  <si>
    <t>RECONSTRUCCIÓN DEL CAMINO VILLAHERMOSA - COMALCALCO, TRAMO: NACAJUCA DEL KM 5+000 AL KM 18+750 (EN TRAMOS AISLADOS), EN EL MUNICIPIO DE NACAJUCA</t>
  </si>
  <si>
    <t>RECONSTRUCCIÓN DEL CAMINO CORRIENTE 2A SECCIÓN, DEL KM 0+300 AL KM 3+000, EN TRAMOS AISLADOS, EN EL MUNICIPIO DE NACAJUCA</t>
  </si>
  <si>
    <t>RECONSTRUCCIÓN DEL CAMINO: BORDO IZQUIERDO - OXIACAQUE, DEL KM 0+000 AL KM 5+300 Y DEL KM 8+500 AL KM 10+500</t>
  </si>
  <si>
    <t>RECONSTRUCCIÓN DEL CAMINO BORDO DE JIMÉNEZ - SALOYA, DEL KM 5+700 AL KM 10+200 (EN TRAMOS AISLADOS), EN EL MUNICIPIO DE NACAJUCA</t>
  </si>
  <si>
    <t>RECONSTRUCCIÓN DEL CAMINO: SAMARKANDA - TIERRA AMARILLA, DEL KM 0+000 AL KM 11+000</t>
  </si>
  <si>
    <t>RECONSTRUCCIÓN DEL CAMINO EL ZAPOTE, DEL 0+000 AL KM 3+600, EN TRAMOS AISLADOS, EN EL MUNICIPIO DE NACAJUCA</t>
  </si>
  <si>
    <t>RECONSTRUCCIÓN DEL CAMINO: RAYA DE TEAPA - LA CEIBA - PUYACATENGO, DEL KM 6+000 AL KM 14+000</t>
  </si>
  <si>
    <t>RECONSTRUCCIÓN DEL CAMINO: TAPIJULAPA - CERRO BLANCO - AMATÁN DEL KM 0+000 AL KM 9+800 EN TRAMOS AISLADOS, EN EL MUNICIPIO DE TACOTALPA</t>
  </si>
  <si>
    <t>RECONSTRUCCIÓN DEL CAMINO: CUITLÁHUAC - OXOLOTÁN, DEL KM DEL KM 0+000 AL KM 5+400, EN EL MUNICIPIO DE TACOTALPA</t>
  </si>
  <si>
    <t>RECONSTRUCCIÓN DEL CAMINO EJIDO LA LIBERTAD, DEL KM 0+000 AL KM 2+000, EN TRAMOS AISLADOS, EN EL MUNICIPIO DE TACOTALPA</t>
  </si>
  <si>
    <t>RECONSTRUCCIÓN DEL CAMINO: PLAYAS DEL ROSARIO - OXOLOTAN, TRAMO: LIMITE JALAPA / TACOTALPA - OXOLOTAN, DEL KM 29+450 AL KM 34+000, DEL KM 40+000 AL KM 50+500, DEL KM 52+000 AL KM 59+700 Y DEL KM 64+200 AL KM 76+100.</t>
  </si>
  <si>
    <t>RECONSTRUCCIÓN DEL CAMINO: LA "T" CASTAÑAL - NOYPAC, DEL KM 9+200 AL KM 9+400, DEL KM 11+600 AL 12+000, DEL KM 16+700 AL KM 18+800 Y DEL KM 21+600 AL KM 34+300</t>
  </si>
  <si>
    <t>RECONSTRUCCIÓN DEL CAMINO PUXCATÁN - RAYA DE ZARAGOZA, DEL KM 0+200 AL KM 0+700, DEL KM 3+000 AL KM 3 +300 Y DEL KM 4+700 AL KM 5+200, EN TRAMOS AISLADOS, EN EL MUNICIPIO DE TACOTALPA</t>
  </si>
  <si>
    <t>RECONSTRUCCIÓN DEL CAMINO LÁZARO CÁRDENAS - GRACIANO SÁNCHEZ - PUENTE TAPIJULAPA DEL KM 0+000 AL KM 12+300 (EN TRAMOS AISLADOS), EN EL MUNICIPIO DE TACOTALPA</t>
  </si>
  <si>
    <t>RECONSTRUCCIÓN DEL CAMINO TACOTALPA - STA. ROSA - LÁZARO C. - XICOTÉNCATL, DEL KM 0+000 AL KM 20+000 (EN TRAMOS AISLADOS), EN EL MUNICIPIO DE TACOTALPA</t>
  </si>
  <si>
    <t>RECONSTRUCCIÓN DEL CAMINO CERRO BLANCO 1A. SECC. - LA CUESTA, DEL KM 0+000 AL KM 1+500, EN EL MUNICIPIO DE TACOTALPA</t>
  </si>
  <si>
    <t>RECONSTRUCCIÓN DEL CAMINO: EJIDO SARABIA, DEL KM 0+000 AL KM 5+600</t>
  </si>
  <si>
    <t>REHABILITACIÓN DE PAVIMENTO ASFÁLTICO EN TRAMOS AISLADOS DE LA RA. ALDAMA 4TA. SECC. (EL NARANJITO) - RA. ARENA 2DA. SECC., MUNICIPIO DE COMALCALCO, TABASCO.</t>
  </si>
  <si>
    <t>REHABILITACIÓN CON PAVIMENTO ASFÁLTICO DE CAMINO T.C. (CÁRDENAS - PARAÍSO) - CARLOS GREEN, TRAMO COBACH NO. 32 AL EJ. LIBERTAD 3RA SECC. (MONTE GRANDE), MUNICIPIO DE CUNDUACÁN, TABASCO.</t>
  </si>
  <si>
    <t>REHABILITACIÓN DE TERRACERÍAS, PAVIMENTO ASFÁLTICO Y SEÑALAMIENTOS DE CAMINO ENTRADA PIEDRA 2DA. A CARRETERA VÍA CORTA (CUNDUACÁN-COMALCALCO), DEL MUNICIPIO DE CUNDUACÁN, TABASCO.</t>
  </si>
  <si>
    <t>REHABILITACIÓN DE TERRACERÍA, PAVIMENTO ASFÁLTICO, OBRAS DE DRENAJE Y SEÑALAMIENTO, TRAMO DEL KM. 0+000 AL KM. 8+000 EN CAMINO JALAPA - MICROONDAS CHICHONAL, MUNICIPIO DE JALAPA, TABASCO.</t>
  </si>
  <si>
    <t>REHABILITACIÓN DE TERRACERÍA, PAVIMENTO ASFÁLTICO, OBRAS DE DRENAJE Y SEÑALAMIENTO, TRAMO DEL KM. 8+000 AL KM. 15+740 EN CAMINO JALAPA - MICROONDAS CHICHONAL, MUNICIPIO DE JALAPA, TABASCO.</t>
  </si>
  <si>
    <t>RECARPETEO DE CARRETERA CON CONCRETO ASFÁLTICO TRAMO BENITO JUAREZ 2DA - BENITO JUAREZ 3RA, RA, BENITO JUAREZ 2DA SECCIÓN, JALPA DE MÉNDEZ.</t>
  </si>
  <si>
    <t>RECARPETEO DE CARRETERA TRAMO COLONIA ZAPOTE - JOSE CARMEN ORUETA, EN LA RA. H. GALEANA 1RA. SECCIÓN, DEL MUNICIPIO DE JALPA DE MENDEZ.</t>
  </si>
  <si>
    <t>RECARPETEO DE CAMINO CON CONCRETO ASFÁLTICO EN LA COL. EL CHAYOTE, POB. IQUINUAPA, JALPA DE MÉNDEZ, TABASCO.</t>
  </si>
  <si>
    <t>CONSTRUCCIÓN DE PAVIMENTO ASFÁLTICO DEL CAMINO LUIS DONALDO COLOSIO, EN LA RA. ANACLETO CANABAL 2DA. SECCIÓN, EN EL MUNICIPIO DE CENTRO, TABASCO.</t>
  </si>
  <si>
    <t>RECONSTRUCCIÓN EN TRAMOS AISLADOS DEL CAMINO E.C. (VHSA - COATZACOALCOS) - SÁNCHEZ MAGALLANES - BARRA DE PANTEONES, DEL KM 0+000 AL KM 21+000, EN EL MUNICIPIO DE CÁRDENAS</t>
  </si>
  <si>
    <t>RECONSTRUCCIÓN EN TRAMOS AISLADOS DEL CAMINO CUAUHTECMOCTZÍN - PAILEBOT DEL KM 0+000 AL KM 22+000, EN EL MUNICIPIO DE CÁRDENAS</t>
  </si>
  <si>
    <t>RECONSTRUCCIÓN DEL CAMINO: FRONTERA - EL BOSQUE, DEL KM 0+000 AL KM 11+000, EN EL MUNICIPIO DE CENTLA</t>
  </si>
  <si>
    <t>RECONSTRUCCIÓN DEL CAMINO TABASQUILLO, DEL KM 8+000 AL KM 8+040, DEL KM 8+300 AL KM 8+400, DEL KM 8+700 AL KM 9+300 Y DEL KM 9+400 AL KM 10+100 EN TRAMOS AISLADOS, EN EL MUNICIPIO DE CENTLA</t>
  </si>
  <si>
    <t>RECONSTRUCCIÓN DEL CAMINO ACACHAPAN Y COLMENA 1A, 2A, Y 3A SECCIÓN - BOCA DE ESCOBA, DEL KM 0+000 AL KM 42+000 EN TRAMOS AISLADOS, EN EL MUNICIPIO DE CENTRO</t>
  </si>
  <si>
    <t>RECONSTRUCCIÓN DEL CAMINO: BUENA VISTA 4A - CORREGIDORA 5A SECCIÓN - (EL CORCHO), DEL KM 3+000 AL KM 6+250 EN TRAMOS AISLADOS, EN EL MUNICIPIO DE CENTRO</t>
  </si>
  <si>
    <t>RECONSTRUCCIÓN DEL CAMINO ACACHAPAN Y COLMENA - RAMAL MALUCO, DEL KM 0+000 AL KM 3+300 EN TRAMOS AISLADOS, EN EL MUNICIPIO DE CENTRO</t>
  </si>
  <si>
    <t>RECONSTRUCCIÓN DEL CAMINO: E.C. (VHSA - ESCARCEGA) - BOCA DE AZTLAN, TRAMO: BOCA DE AZTLAN 1RA. SECCION - BOCA DE GUANAL, DEL KM 28+000  AL KM 32+300, EN EL MUNICIPIO DE CENTRO</t>
  </si>
  <si>
    <t>REHABILITACIÓN DEL CAMINO VHSA - CORREGIDORA ORTIZ - SAN JOAQUÍN DEL KM 4+000 AL KM 25+800 ( EN TRAMOS AISLADOS), EN EL MUNICIPIO DE CENTRO</t>
  </si>
  <si>
    <t>RECONSTRUCCIÓN DEL CAMINO SABINA - VILLAHERMOSA, DEL KM 3+900 AL KM 7+600 EN TRAMOS AISLADOS, EN EL MUNICIPIO DE CENTRO</t>
  </si>
  <si>
    <t>RECONSTRUCCIÓN DEL CAMINO REYES HERNÁNDEZ - CARLOS GREENE, DEL KM 0+000 AL KM 25+800 (EN TRAMOS AISLADOS), EN EL MUNICIPIO DE COMALCALCO</t>
  </si>
  <si>
    <t>RECONSTRUCCIÓN EN TRAMOS AISLADOS DEL CAMINO HUIMANGUILLO - FRANCISCO RUEDA, DEL KM 0+000 AL KM 71+000, EN EL MUNICIPIO DE HUIMANGUILLO</t>
  </si>
  <si>
    <t>RECONSTRUCCIÓN DEL CAMINO BAJADAS GRANDES - MONTE GRANDE TRAMO: JONUTA, DEL KM 0+000 AL KM 5+000, EN EL MUNICIPIO DE JONUTA</t>
  </si>
  <si>
    <t>RECONSTRUCCIÓN DEL CAMINO: FRUTILLA - LOS PÁJAROS DEL KM 2+500 AL 4+500, EN EL MUNICIPIO DE JONUTA</t>
  </si>
  <si>
    <t>RECONSTRUCCIÓN DEL CAMINO MONTE GRANDE - PUEBLO NUEVO - MUNDO NUEVO, DEL KM 0+000 AL KM 5+870, EN EL MUNICIPIO DE JONUTA</t>
  </si>
  <si>
    <t>RECONSTRUCCIÓN DEL CAMINO TOMAS GARRIDO II, DEL KM 0+000 AL KM 2+200 EN TRAMOS AISLADOS, EN EL MUNICIPIO DE JONUTA</t>
  </si>
  <si>
    <t>RECONSTRUCCIÓN DEL CAMINO: CASTRO Y GÜIRO - LA GUACAMAYA DEL 0+000 AL 5+900 EN TRAMOS AISLADOS, EN EL MUNICIPIO DE MACUSPANA</t>
  </si>
  <si>
    <t>RECONSTRUCCIÓN DEL CAMINO CELIA GONZÁLEZ DE ROVIROSA, DEL KM 0+000 AL KM 3+500 EN TRAMOS AISLADOS, EN EL MUNICIPIO DE MACUSPANA</t>
  </si>
  <si>
    <t>RECONSTRUCCIÓN DEL CAMINO PASTAL - CHICOZAPOTE - CANTEMOC 1RA Y 2DA SECC, DEL KM 0+000 AL KM 9+700 (EN TRAMOS AISLADOS), EN EL MUNICIPIO DE NACAJUCA</t>
  </si>
  <si>
    <t>RECONSTRUCCIÓN DEL CAMINO TAXCO - JALUPA, TRAMO: TAXCO, DEL KM 0+000 AL KM 2+300, EN TRAMOS AISLADOS, EN EL MUNICIPIO DE NACAJUCA</t>
  </si>
  <si>
    <t>RECONSTRUCCIÓN DEL CAMINO JIMÉNEZ - HORMIGUERO, DEL KM 0+000 AL KM 2+350, EN TRAMOS AISLADOS, EN EL MUNICIPIO DE NACAJUCA</t>
  </si>
  <si>
    <t>RECONSTRUCCIÓN DEL CAMINO ACCESO A LA CUMBRE, DEL KM 0+000 AL KM 3+100 EN TRAMOS AISLADOS, EN EL MUNICIPIO DE TACOTALPA</t>
  </si>
  <si>
    <t>RECONSTRUCCIÓN DEL CAMINO OXOLOTÁN - MADERO 1A SECCIÓN, DEL KM 0+800 AL KM 2+700, EN TRAMOS AISLADOS, EN EL MUNICIPIO DE TACOTALPA</t>
  </si>
  <si>
    <t>RECONSTRUCCIÓN DEL CAMINO TOMÁS GARRIDO - BUENOS AIRES, DEL KM 0+000 AL KM 3+600, EN EL MUNICIPIO DE TACOTALPA</t>
  </si>
  <si>
    <t>RECONSTRUCCIÓN DEL CAMINO OXOLOTÁN - NUEVA ESPERANZA, DEL KM 0+100 AL KM 0+650, EN EL MUNICIPIO DE TACOTALPA</t>
  </si>
  <si>
    <t>RECONSTRUCCIÓN DE PAVIMENTO ASFÁLTICO EN TRAMOS AISLADOS DEL CAMINO JALAPA - BELÉN, TRAMO: MICROONDAS CHICHONAL - COL. BELÉN, DEL KM 0+962 AL KM 1+820 Y DEL KM 2+200 AL 2+460, EN EL MUNICIPIO DE MACUSPANA, TABASCO.</t>
  </si>
  <si>
    <t>RECONSTRUCCIÓN DEL CAMINO VERNET 4TA. SECCIÓN, DEL KM. 0+000 AL KM. 1+800 (EN TRAMOS AISLADOS), EN EL MUNICIPIO DE MACUSPANA, TABASCO.</t>
  </si>
  <si>
    <t>RECONSTRUCCIÓN CON PAVIMENTO ASFÁLTICO DEL CAMINO TULIPÁN - CUNDUACÁN DEL KM 2+000 AL KM 5+860 EN EL MUNICIPIO DE CUNDUACÁN, TABASCO</t>
  </si>
  <si>
    <t>RECONSTRUCCIÓN DE TERRACERÍAS Y PAVIMENTO ASFÁLTICO EN EL CAMINO UBICADO EN EL EJIDO GUANAL 1RA SECCIÓN DEL KM 0+000 AL KM 3+151 EN EL MUNICIPIO DE JALAPA, TABASCO.</t>
  </si>
  <si>
    <t>RECONSTRUCCIÓN CON PAVIMENTO ASFÁLTICO DEL CAMINO TULIPÁN - CUNDUACÁN DEL KM 5+860 AL KM 9+760 EN EL MUNICIPIO DE CUNDUACÁN, TABASCO.</t>
  </si>
  <si>
    <t>RECONSTRUCCIÓN DE TERRACERÍAS Y PAVIMENTO ASFÁLTICO DEL CAMINO ANDRÉS QUINTANA ROO - TAIZAL, MUNICIPIO DE TEAPA, TABASCO.</t>
  </si>
  <si>
    <t>RECONSTRUCCIÓN DE TERRACERÍAS, OBRAS DE DRENAJE, PAVIMENTO ASFÁLTICO Y SEÑALAMIENTO HORIZONTAL Y VERTICAL DEL CAMINO: TULIPÁN - BALANCÁN, DEL KM 16+800 AL KM 17+800 Y DEL KM 28+000 AL KM 29+150</t>
  </si>
  <si>
    <t>RECONSTRUCCIÓN DE TERRACERÍAS Y OBRAS DE DRENAJE DEL CAMINO: NARANJITO - SAN PEDRO, DEL KM 0+000 AL KM 7+600</t>
  </si>
  <si>
    <t>RECONSTRUCCIÓN DE TERRACERÍAS, OBRAS DE DRENAJE Y REVESTIMIENTO DEL CAMINO: HULERÍA - SAN JOAQUÍN - PIMENTAL, DEL KM 0+000 AL KM 13+000</t>
  </si>
  <si>
    <t>RECONSTRUCCIÓN DE TERRACERÍAS Y PAVIMENTO ASFÁLTICO DEL CAMINO: RAMAL NETZAHUALCÓYOTL, DEL KM 0+000 AL KM 5+500</t>
  </si>
  <si>
    <t>RECONSTRUCCIÓN DE TERRACERÍAS Y PAVIMENTO ASFÁLTICO DEL CAMINO: LA PITA - MISSICAB, DEL KM 0+000 AL KM 6+500</t>
  </si>
  <si>
    <t>REHABILITACIÓN DEL CAMINO: "T" DE BALANCÁN - R/A. SAN ELPIDIO, DEL KM 0+000 AL KM 29+880</t>
  </si>
  <si>
    <t>RECONSTRUCCIÓN DE TERRACERÍAS, PAVIMENTO ASFÁLTICO Y SEÑALAMIENTO HORIZONTAL Y VERTICAL DEL CAMINO: CHABLÉ - EL TRIUNFO, DEL KM 59+855 AL KM 65+040</t>
  </si>
  <si>
    <t>RECONSTRUCCIÓN DE TERRACERÍAS, OBRAS DE DRENAJE, PAVIMENTO ASFÁLTICO Y SEÑALAMIENTO HORIZONTAL Y VERTICAL DEL CAMINO: E.C. (CHABLÉ - EL TRIUNFO) - COL. LA HULERÍA, DEL KM 0+000 AL KM 8+600</t>
  </si>
  <si>
    <t>RECONSTRUCCIÓN DEL CAMINO: N-13 ENTRE W-55 Y W-86, DEL KM 0+000 AL KM 1+100, DEL KM 8+000 AL KM 9+200, DEL KM 14+700 AL KM 16+200 Y DEL KM 17+900 AL KM 19+100</t>
  </si>
  <si>
    <t>RECONSTRUCCIÓN DE TERRACERÍAS, REVESTIMIENTO, OBRAS DE DRENAJE Y PAVIMENTO ASFÁLTICO DEL CAMINO: GUTIÉRREZ GÓMEZ - LAS FLORES, DEL KM 0+000 AL KM 9+400</t>
  </si>
  <si>
    <t>RECONSTRUCCIÓN DEL CAMINO: TOCOY - HUESO DE PUERCO, DEL KM 0+000 AL KM 0+200 Y DEL KM 6+400 AL KM 6+500</t>
  </si>
  <si>
    <t>RECONSTRUCCIÓN DE TERRACERÍAS Y PAVIMENTO ASFÁLTICO DEL CAMINO: EL CENOBIO RA. LA ESTANCIA - TAMULTÉ DE LAS SABANAS, DEL KM 0+000 AL KM 6+800</t>
  </si>
  <si>
    <t>RECONSTRUCCIÓN DE TERRACERÍAS Y PAVIMENTO ASFÁLTICO DEL CAMINO: MEDELLÍN Y MADERO 3RA - JOLOCHERO (MARGEN DERECHA), DEL KM 8+700 AL KM 13+200</t>
  </si>
  <si>
    <t>RECONSTRUCCIÓN DE TERRACERÍAS, PAVIMENTO ASFÁLTICO Y SEÑALAMIENTO HORIZONTAL DEL CAMINO: R/A. LA CRUZ -  RANCHERÍA BAJÍO, DEL KM 0+000 AL KM 2+800</t>
  </si>
  <si>
    <t>RECONSTRUCCIÓN DE PAVIMENTO ASFÁLTICO Y SEÑALAMIENTO DEL CAMINO: VILLAHERMOSA - CORREGIDORA ORTIZ - SAN JOAQUÍN, DEL KM 58+800 AL KM 63+540</t>
  </si>
  <si>
    <t>RECONSTRUCCIÓN DE TERRACERÍAS, REVESTIMIENTO, PAVIMENTO ASFÁLTICO Y SEÑALAMIENTO HORIZONTAL DEL CAMINO: LOS PÁJAROS - LOS BUCHECOS, DEL KM 0+000 AL KM 3+500</t>
  </si>
  <si>
    <t>RECONSTRUCCIÓN DE TERRACERÍAS, OBRAS DE DRENAJE Y PAVIMENTO ASFÁLTICO DEL CAMINO: BENITO JUÁREZ - TEPETITÁN - 20 DE NOVIEMBRE, DEL KM 6+860 AL KM 16+540, DEL KM 19+100 AL KM 19+270 Y DEL KM 20+160 AL KM 25+710</t>
  </si>
  <si>
    <t>RECONSTRUCCIÓN DEL CAMINO: BAJADAS GRANDE - MONTE GRANDE, TRAMO: MACUSPANA, DEL KM 2+200 AL KM 3+600, DEL KM 3+650 AL  KM 6+500, DEL KM 6+550 AL KM 7+600, DEL KM 8+000 AL KM 10+200 Y DEL KM 11+300 AL KM 12+100</t>
  </si>
  <si>
    <t>RECONSTRUCCIÓN DEL CAMINO: SANTUARIO - CAPARROSO - MELCHOR OCAMPO, DEL KM 0+000 AL KM 0+250, DEL KM 1+920 AL KM 2+700, DEL KM 3+240 AL KM 4+870, DEL KM 5+900 AL KM 6+160, DEL KM 7+280 AL KM 7+600 Y DEL KM 9+300 AL KM 9+500</t>
  </si>
  <si>
    <t>RECONSTRUCCIÓN DE TERRACERÍAS, REVESTIMIENTO, PAVIMENTO ASFÁLTICO Y SEÑALAMIENTO HORIZONTAL DEL CAMINO: EL TIGRE, DEL KM 0+000 AL KM 1+800</t>
  </si>
  <si>
    <t>RECONSTRUCCIÓN DE TERRACERÍAS, OBRAS DE DRENAJE, REVESTIMIENTO, PAVIMENTO ASFÁLTICO Y SEÑALAMIENTO HORIZONTAL DEL CAMINO: E.C. (JALAPA - LOMAS ALEGRES) - LA "T" CASTAÑAL - NOYPAC, DEL KM 6+900 AL KM 8+000, DEL KM 11+300 AL KM 11+600, DEL KM</t>
  </si>
  <si>
    <t>RECONSTRUCCIÓN DE TERRACERÍAS, OBRAS DE DRENAJE, PAVIMENTO ASFÁLTICO Y SEÑALAMIENTO HORIZONTAL DEL CAMINO: TEAPA - NICOLÁS BRAVO, DEL KM 0+000 AL KM 8+100, EN TRAMOS AISLADOS</t>
  </si>
  <si>
    <t>RECONSTRUCCIÓN DE TERRACERÍAS Y OBRAS DE DRENAJE DEL CAMINO: SANTA CRUZ - BENITO JUÁREZ - PEDREGAL - EL BATALLÓN, TRAMOS AISLADOS</t>
  </si>
  <si>
    <t>RECONSTRUCCIÓN DEL CAMINO ESTACIÓN MACUSPANA-VERNET TRAMO: BELÉN - MONTE LARGO 1RA SECCIÓN DEL KM 2+560 AL KM 9+540, EN EL MUNICIPIO DE MACUSPANA, TABASCO.</t>
  </si>
  <si>
    <t>CONSTRUCCIÓN DE PASO VEHICULAR SOBRE BOULEVARD ADOLFO RUIZ CORTINES Y AVENIDA UNIVERSIDAD, EN LA CIUDAD DE VILLAHERMOSA, MUNICIPIO DE CENTRO, TABASCO. PRIMERA ETAPA</t>
  </si>
  <si>
    <t>CONSTRUCCIÓN DE PASO SUPERIOR VEHICULAR SOBRE LAS AVENIDAS JOSÉ PAGÉS LLERGO - UNIVERSIDAD, EN LA CIUDAD DE VILLAHERMOSA, MUNICIPIO DE CENTRO, TABASCO. SEGUNDA ETAPA</t>
  </si>
  <si>
    <t>PROYECTO EJECUTIVO PARA LA CONSTRUCCIÓN DE PASO SUPERIOR VEHICULAR SOBRE EL BLVD. ADOLFO RUIZ CORTINES ENTRONQUE CON AV. FRANCISCO JAVIER MINA, EN LA CIUDAD DE VILLAHERMOSA, MUNICIPIO DE CENTRO, TABASCO.</t>
  </si>
  <si>
    <t>VILLAHERMOSA-TEAPA: TR. VILLAHERMOSA - TEAPA DISTRIBUIDOR GUAYABAL KM 2+500. PRIMERA ETAPA.</t>
  </si>
  <si>
    <t>SUPERVISIÓN EXTERNA PARA LA CONSTRUCCIÓN DE PASO SUPERIOR VEHICULAR SOBRE LAS AVENIDAS JOSÉ PAGÉS LLERGO - UNIVERSIDAD, EN LA CIUDAD DE VILLAHERMOSA, MUNICIPIO DE CENTRO, TABASCO. SEGUNDA ETAPA.</t>
  </si>
  <si>
    <t>CONSTRUCCIÓN DE DEPRIMIDOS (PUENTE INFERIOR VEHICULAR), EN EL BLVD. ADOLFO RUIZ CORTINES, DIRECCIÓN CÁRDENAS-MACUSPANA Y MACUSPANA-CÁRDENAS, EN LA CIUDAD DE VILLAHERMOSA, MUNICIPIO DE CENTRO,TABASCO. TERCERA ETAPA.</t>
  </si>
  <si>
    <t>CONSTRUCCIÓN DE PUENTE TUBULAR EN EL EJ. PEJELAGARTERO 2DA. SECCIÓN (NUEVA REFORMA), DEL MUNICIPIO DE HUIMANGUILLO, TABASCO.</t>
  </si>
  <si>
    <t>SUPERVISIÓN EXTERNA PARA CONSTRUCCIÓN DE DEPRIMIDOS (PUENTE INFERIOR VEHICULAR), EN EL BLVD. ADOLFO RUIZ CORTINES, DIRECCIÓN CÁRDENAS-MACUSPANA Y MACUSPANA-CÁRDENAS, EN LA CIUDAD DE VILLAHERMOSA, MUNICIPIO DE CENTRO, TABASCO. TERCERA ETAPA.</t>
  </si>
  <si>
    <t>SUPERVISIÓN EXTERNA PARA LA OBRA: VILLAHERMOSA-TEAPA: TR. VILLAHERMOSA -TEAPA DISTRIBUIDOR GUAYABAL KM 2+500. PRIMERA ETAPA.</t>
  </si>
  <si>
    <t>SUPERVISIÓN EXTERNA PARA LA CONSTRUCCIÓN DE PASO SUPERIOR VEHICULAR TIPO HERRADURA PARA RETORNO SOBRE LA AVENIDA UNIVERSIDAD EN LA CIUDAD DE VILLAHERMOSA, MUNICIPIO DE CENTRO, TABASCO.</t>
  </si>
  <si>
    <t>CONSTRUCCIÓN DE PASO SUPERIOR VEHICULAR TIPO HERRADURA PARA RETORNO SOBRE LA AVENIDA UNIVERSIDAD EN LA CIUDAD DE VILLAHERMOSA, MUNICIPIO DE CENTRO, TABASCO.</t>
  </si>
  <si>
    <t>RECONSTRUCCIÓN DE PUENTE DE CONCRETO Y ACCESOS EN CARRETERA JALAPA-CHICHONAL KM 4+200, EN EL MUNICIPIO DE JALAPA, TABASCO.</t>
  </si>
  <si>
    <t>K023 - MEJORAMIENTO DE LA INFRAESTRUCTURA PARA SANEAMIENTO</t>
  </si>
  <si>
    <t>PROYECTO EJECUTIVO PARA LA REHABILITACIÓN DE LA INFRAESTRUCTURA DEL VASO CENCALLI Y TOMAS GARRIDO CANABAL DE LA LAGUNA DE LAS ILUSIONES, EN LA CIUDAD DE VILLAHERMOSA, MUNICIPIO DE CENTRO, TABASCO.</t>
  </si>
  <si>
    <t>K020 - MEJORAMIENTO DE LA INFRAESTRUCTURA CULTURAL</t>
  </si>
  <si>
    <t>MANTENIMIENTO DEL PLANETARIO TABASCO 2000, EN LA CIUDAD DE VILLAHERMOSA, MUNICIPIO DE CENTRO, TABASCO.</t>
  </si>
  <si>
    <t>K021 - MEJORAMIENTO DE LA INFRAESTRUCTURA DEPORTIVA Y RECREATIVA</t>
  </si>
  <si>
    <t>REHABILITACIÓN DEL PARQUE DE LA COL. MAGISTERIAL, VILLAHERMOSA, CENTRO, TABASCO.</t>
  </si>
  <si>
    <t>K005 - MEJORAMIENTO PARA LA INFRAESTRUCTURA DE LA SALUD</t>
  </si>
  <si>
    <t>ADQUISICIONES PARA MEJORAMIENTO Y REHABILITACIÓN DEL SISTEMA DE VENTILACIÓN Y REFRIGERACIÓN EN 3 HOSPITALES REGIONALES Y 2 JURISDICCIONES SANITARIAS DEL SISTEMA DE SALUD DEL ESTADO DE TABASCO.</t>
  </si>
  <si>
    <t>ADQUISICIÓN DE EQUIPO MÉDICO PARA EL FORTALECIMIENTO DE LA INFRAESTRUCTURA DE 3 HOSPITALES Y EL LABORATORIO DE SALUD PÚBLICA EN EL ESTADO DE TABASCO, ANTE LA EMERGENCIA SANITARIA COVID-19.</t>
  </si>
  <si>
    <t>ADQUISICIÓN DE INSTRUMENTAL MÉDICO PARA EL FORTALECIMIENTO PARA LA RED HOSPITALARIA EN EL ESTADO DE TABASCO.</t>
  </si>
  <si>
    <t>ADQUISICIÓN DE BIENES PARA LA CLIMATIZACIÓN DEL ÁREA DE RESONANCIA MAGNÉTICA DEL HOSPITAL REGIONAL DE ALTA ESPECIALIDAD "DR. JUAN GRAHAM CASASÚS"</t>
  </si>
  <si>
    <t>ADQUISICIÓN DE CÁMARAS FOTOGRÁFICAS PARA EL FORTALECIMIENTO DEL REGISTRO PÚBLICO VEHICULAR DE LA SECRETARÍA DE SEGURIDAD DE PROTECCIÓN CIUDADANA EN EL ESTADO DE TABASCO, EN EL MUNICIPIO DE CENTRO. (FASP FEDERAL)</t>
  </si>
  <si>
    <t>ADQUISICIÓN DE EQUIPOS Y APARATOS DE TELECOMUNICACIONES PARA EL FORTALECIMIENTO DEL REGISTRO PÚBLICO VEHICULAR DE LA SECRETARÍA DE SEGURIDAD Y PROTECCIÓN CIUDADANA EN EL MUNICIPIO DE CENTRO. (FASP FEDERAL)</t>
  </si>
  <si>
    <t>ADQUISICIÓN DE EQUIPOS DE SEGURIDAD FÍSICA Y PROTECCIÓN DE INSTALACIONES PARA EL FORTALECIMIENTO DE UIPE DE LA SECRETARÍA DE SEGURIDAD Y PROTECCIÓN CIUDADANA DEL ESTADO DE TABASCO. (FASP FEDERAL)</t>
  </si>
  <si>
    <t>ADQUISICIÓN DE MOBILIARIO DE OFICINA PARA EL REGISTRO PÚBLICO VEHÍCULAR DE LA DIRECCIÓN GENERAL DE POLICÍA ESTATAL DE CAMINOS DE LA SECRETARÍA DE SEGURIDAD Y PROTECCIÓN CIUDADANA, EN EL MUNICIPIO DE CENTRO. (FASP FEDERAL)</t>
  </si>
  <si>
    <t>ADQUISICIÓN DE EQUIPOS DE AIRE ACONDICIONADO PARA EL REGISTRO PÚBLICO VEHÍCULAR DE LA DIRECCIÓN GENERAL DE POLICÍA ESTATAL DE CAMINOS DE LA SECRETARÍA DE SEGURIDAD Y PROTECCIÓN CIUDADANA, EN EL MUNICIPIO DE CENTRO. (FASP FEDERAL)</t>
  </si>
  <si>
    <t>ADQUISICIÓN DE UN RACK PARA EL FORTALECIMIENTO DE LA UIPE DE LA SECRETARÍA DE SEGURIDAD Y PROTECCIÓN CIUDADANA DEL ESTADO DE TABASCO, CON RECURSOS DE FASP ESTATAL 2021.</t>
  </si>
  <si>
    <t>ADQUISICIÓN DE EQUIPOS DE AIRE ACONDICIONADO PARA EL FORTALECIMIENTO DE LA UIPE DE LA SECRETARÍA DE SEGURIDAD Y PROTECCIÓN CIUDADANA DEL ESTADO DE TABASCO.</t>
  </si>
  <si>
    <t>ADQUISICIÓN DE VEHÍCULOS TIPO PICK UP PARA EL CENTRO DE MANDO Y COMUNICACIONES C4</t>
  </si>
  <si>
    <t>ADQUISICIÓN DE UN AIRE ACONDICIONADO DE PRECISIÓN PARA EL SITE DE COMUNICACIONES DEL CENTRO DE MANDO Y COMUNICACIONES C4.</t>
  </si>
  <si>
    <t>ADQUISICIÓN DE EQUIPO ELÉCTRICO Y ELECTRÓNICO PARA LA RED DE RADIOCOMUNICACIONES DEL CENTRO DE MANDO Y COMUNICACIONES C4 DE LA SECRETARÍA DE SEGURIDAD Y PROTECCIÓN CIUDADANA</t>
  </si>
  <si>
    <t>ADQUISICIÓN DE EQUIPOS DE AIRE ACONDICIONADO PARA EL CENTRO DE MANDO Y COMUNICACIONES C4 DE LA SECRETARÍA DE SEGURIDAD Y DE PROTECCIÓN CIUDADANA.</t>
  </si>
  <si>
    <t>ADQUISICIÓN DE UNIDADES AUTOMOTRICES PARA EL FORTALECIMIENTO DEL SISTEMA PENITENCIARIO ESTATAL, DEPENDIENTE DE LA SECRETARÍA DE SEGURIDAD Y PROTECCIÓN CIUDADANA.</t>
  </si>
  <si>
    <t>ADQUISICIÓN DE MOBILIARIO PARA EL CENTRO DE COMUNICACIONES, CÓMPUTO, CONTROL Y COMANDO C4, DE LA SECRETARÍA DE SEGURIDAD Y PROTECCIÓN CIUDADANA, FASP FEDERAL.</t>
  </si>
  <si>
    <t>ADQUISICIÓN DE MOBILIARIO DE OFICINA PARA EL PERSONAL EN EL DESEMPEÑO DE LAS ACTIVIDADES QUE REALIZAN EN EL SISTEMA PENITENCIARIO ESTATAL, DE LA SECRETARÍA DE SEGURIDAD Y PROTECCIÓN CIUDADANA, FASP FEDERAL.</t>
  </si>
  <si>
    <t>ADQUISICIÓN DE EQUIPOS DE AIRE ACONDICIONADO PARA EL SISTEMA PENITENCIARIO ESTATAL, DE LA SECRETARÍA DE SEGURIDAD Y PROTECCIÓN CIUDADANA, FASP FEDERAL.</t>
  </si>
  <si>
    <t>ADQUISICIÓN DE REFLECTORES DE LUZ PARA LOS CENTROS DE REINSERCIÓN SOCIAL DEL SISTEMA PENITENCIARIO ESTATAL, DE LA SECRETARÍA DE SEGURIDAD Y PROTECCIÓN CIUDADANA, FASP FEDERAL.</t>
  </si>
  <si>
    <t>ADQUISICIÓN DE TOLDOS DE LONA PARA EL ÁREA DEL REGISTRO PÚBLICO VEHICULAR DE LA DIRECCIÓN GENERAL DE POLICÍA ESTATAL DE CAMINOS DE LA SECRETARÍA DE SEGURIDAD Y PROTECCIÓN CIUDADANA, EN EL MUNICIPIO DE CENTRO. (FASP ESTATAL).</t>
  </si>
  <si>
    <t>ADQUISICIÓN DE EQUIPO PARA OFICINA EN LAS ÁREAS QUE INTEGRAN LA DIRECCIÓN DE PLANEACIÓN Y DESARROLLO CORPORATIVO, DE LA SECRETARIA DE SEGURIDAD Y PROTECCIÓN CIUDADANA. (FASP FEDERAL).</t>
  </si>
  <si>
    <t>ADQUISICIÓN DE EQUIPOS DE AIRE ACONDICIONADO PARA LA DIRECCIÓN DE PLANEACIÓN Y DESARROLLO CORPORATIVO, DE LA SECRETARÍA DE SEGURIDAD Y PROTECCIÓN CIUDADANA. (FASP FEDERAL).</t>
  </si>
  <si>
    <t>ADQUISICIÓN DE ARCHIVEROS PARA LA DIRECCIÓN ADMINISTRATIVA ESPECIALIZADA EN JUSTICIA PARA ADOLESCENTES DE LA SECRETARÍA DE SEGURIDAD Y PROTECCIÓN CIUDADANA, EN EL MUNICIPIO DE CENTRO. (FASP FEDERAL).</t>
  </si>
  <si>
    <t>ADQUISICIÓN DE MOBILIARIO DE OFICINA PARA LA DIRECCIÓN ADMINISTRATIVA ESPECIALIZADA EN JUSTICIA PARA ADOLESCENTES DE LA SECRETARÍA DE SEGURIDAD Y PROTECCIÓN CIUDADANA, EN EL MUNICIPIO DE CENTRO. (FASP FEDERAL).</t>
  </si>
  <si>
    <t>ADQUISICIÓN DE EQUIPOS DE AIRE ACONDICIONADO PARA LA DIRECCIÓN ADMINISTRATIVA ESPECIALIZADA EN JUSTICIA PARA ADOLESCENTES DE LA SECRETARÍA DE SEGURIDAD Y PROTECCIÓN CIUDADANA, EN EL MUNICIPIO DE CENTRO. (FASP FEDERAL).</t>
  </si>
  <si>
    <t>ADQUISICIÓN DE SILLA DENTAL PARA LA DIRECCIÓN ADMINISTRATIVA ESPECIALIZADA EN JUSTICIA PARA ADOLESCENTES DE LA SECRETARÍA DE SEGURIDAD Y PROTECCIÓN CIUDADANA, EN EL MUNICIPIO DE CENTRO. (FASP ESTATAL).</t>
  </si>
  <si>
    <t>ADQUISICIÓN DE MOBILIARIO PARA EL CENTRO DE COMUNICACIONES, CÓMPUTO, CONTROL Y COMANDO C4, DE LA SECRETARÍA DE SEGURIDAD Y PROTECCIÓN CIUDADANA (FASP FEDERAL).</t>
  </si>
  <si>
    <t>ADQUISICIÓN DE EQUIPOS DE AIRE ACONDICIONADO, PARA LA DIRECCIÓN DE LA POLICÍA REGIONAL URBANA DE LA DIRECCIÓN GENERAL DE LA POLICÍA ESTATAL DEPENDIENTE DEL COMISIONADO DE LA POLICÍA ESTATAL. FASP 2021 FEDERAL</t>
  </si>
  <si>
    <t>ADQUISICIÓN DE MOTOCICLETAS PARA LA POLICÍA ESTATAL DE LA SECRETARÍA DE SEGURIDAD Y PROTECCIÓN CIUDADANA.</t>
  </si>
  <si>
    <t>ADQUISICIÓN DE ARMAMENTO PARA LA POLICÍA ESTATAL DE LA SECRETARÍA DE SEGURIDAD Y PROTECCIÓN CIUDADANA.</t>
  </si>
  <si>
    <t>K017 - MEJORAMIENTO PARA LA INFRAESTRUCTURA DE LA PROTECCION CIUDADANA</t>
  </si>
  <si>
    <t>MEJORAMIENTO A 8 TORREONES DEL CENTRO DE REINSERCIÓN SOCIAL DEL ESTADO DE TABASCO (CREST)</t>
  </si>
  <si>
    <t>MEJORAMIENTO A CASETA DE VIGILANCIA BASE VIII DE LA SECRETARÍA DE SEGURIDAD Y PROTECCIÓN CIUDADANA</t>
  </si>
  <si>
    <t>MEJORAMIENTO A CASETA DE VIGILANCIA GAVIOTAS NORTE DE LA SECRETARIA DE SEGURIDAD Y PROTECCIÓN CIUDADANA</t>
  </si>
  <si>
    <t>MEJORAMIENTO DE BARDA PERIMETRAL INTERIOR Y EXTERIOR DEL CENTRO DE REINSERCIÓN SOCIAL DEL ESTADO DE TABASCO (CREST)</t>
  </si>
  <si>
    <t>MEJORAMIENTO DE CASETA DE VIGILANCIA CAMPESTRE DE LA SECRETARÍA DE SEGURIDAD Y PROTECCIÓN CIUDADANA</t>
  </si>
  <si>
    <t>MEJORAMIENTO DE CASETA DE VIGILANCIA DE LA COLONIA PETROLERA DE LA SECRETARÍA DE SEGURIDAD Y PROTECCIÓN CIUDADANA</t>
  </si>
  <si>
    <t>MEJORAMIENTO DE CASETA DE VIGILANCIA INFONAVIT II DE LA SECRETARÍA DE SEGURIDAD Y PROTECCIÓN CIUDADANA.</t>
  </si>
  <si>
    <t>MEJORAMIENTO DE CASETA DE VIGILANCIA LA MANGA 1 DE LA SECRETARÍA DE SEGURIDAD Y PROTECCIÓN CIUDADANA</t>
  </si>
  <si>
    <t>MEJORAMIENTO Y AMPLIACIÓN DE BANCO DE ARMAS DE LA SECRETARÍA DE SEGURIDAD Y PROYECCIÓN CIUDADANA</t>
  </si>
  <si>
    <t>ADQUISICIÓN DE BIENES INFORMÁTICOS PARA EL FORTALECIMIENTO DEL SISTEMA PENITENCIARIO ESTATAL DE LA SECRETARÍA DE SEGURIDAD Y PROTECCIÓN CIUDADANA.</t>
  </si>
  <si>
    <t>ADQUISICIÓN DE EQUIPOS DE INSPECCIÓN Y VIGILANCIA PARA LA SEGURIDAD EN LOS CERESOS DE CÁRDENAS, COMALCALCO, HUIMANGUILLO, MACUSPANA, TENOSIQUE, CUNDUACÁN, TACOTALPA Y EL CENTRO DE REINSERCIÓN SOCIAL DE TABASCO (CREST). (FASP FEDERAL)</t>
  </si>
  <si>
    <t>ADQUISICIÓN DE BIENES INFORMÁTICOS PARA LAS ÁREAS DE PROFESIONALIZACIÓN DE LA DIRECCIÓN DE PLANEACIÓN Y DESARROLLO CORPORATIVO DE LA SECRETARÍA DE SEGURIDAD Y PROTECCIÓN CIUDADANA.</t>
  </si>
  <si>
    <t>ADQUISICIÓN DE BIENES INFORMÁTICOS PARA EL ÁREA DE ANÁLISIS Y ESTADÍSTICA DE LA DIRECCIÓN DE PLANEACIÓN Y DESARROLLO CORPORATIVO DE LA SECRETARÍA DE SEGURIDAD Y PROTECCIÓN CIUDADANA.</t>
  </si>
  <si>
    <t>ADQUISICIÓN DE BIENES INFORMÁTICOS PARA LA POLICÍA ESTATAL DE LA SECRETARÍA DE SEGURIDAD Y PROTECCIÓN CIUDADANA.</t>
  </si>
  <si>
    <t>ADQUISICIÓN DE BIENES INFORMÁTICOS PARA EL FORTALECIMIENTO DE LA ACADEMIA DE POLICÍA DEL ESTADO DE LA SECRETARÍA DE SEGURIDAD Y PROTECCIÓN CIUDADANA.</t>
  </si>
  <si>
    <t>ADQUISICIÓN DE EQUIPOS Y ACCESORIOS DE COMUNICACIONES Y TELECOMUNICACIONES DE LA RED DE RADIOCOMUNICACIONES DEL C4 DEL ESTADO DE TABASCO. (FASP FEDERAL)</t>
  </si>
  <si>
    <t>ADQUISICIÓN DE CÁMARAS IP Y GABINETES TIPO NEMA PARA EL FORTALECIMIENTO DEL CENTRO DE VIDEOVIGILANCIA Y GEOLOCALIZACIÓN DEL C4 DE LA SECRETARÍA DE SEGURIDAD Y DE PROTECCIÓN CIUDADANA EN EL MUNICIPIO DE CENTRO. (FASP FEDERAL)</t>
  </si>
  <si>
    <t>ADQUISICIÓN DE BIENES INFORMÁTICOS PARA EL FORTALECIMIENTO DEL CENTRO DE ATENCIÓN DE LLAMADAS DE EMERGENCIA DEL C4, DE LA SECRETARÍA DE SEGURIDAD Y PROTECCIÓN CIUDADANA.</t>
  </si>
  <si>
    <t>ADQUISICIÓN DE BIENES INFORMÁTICOS PARA EL FORTALECIMIENTO DEL CENTRO DE VIDEOVIGILANCIA Y GEOLOCALIZACIÓN DEL C4, DE LA SECRETARÍA DE SEGURIDAD Y PROTECCIÓN CIUDADANA.</t>
  </si>
  <si>
    <t>ADQUISICIÓN DE BIENES INFORMÁTICOS PARA EL FORTALECIMIENTO DEL REGISTRO PÚBLICO VEHICULAR DE LA SECRETARÍA DE SEGURIDAD Y PROTECCIÓN CIUDADANA EN EL ESTADO DE TABASCO EN EL MUNICIPIO DE CENTRO. (FASP FEDERAL)</t>
  </si>
  <si>
    <t>ADQUISICIÓN DE SOFTWARE PARA EL FORTALECIMIENTO DEL REGISTRO PÚBLICO VEHICULAR DE LA SECRETARÍA DE SEGURIDAD Y PROTECCIÓN CIUDADANA EN EL ESTADO DE TABASCO. (FASP FEDERAL)</t>
  </si>
  <si>
    <t>ADQUISICIÓN DE BIENES INFORMÁTICOS Y TECNOLOGÍAS DE LA INFORMACIÓN PARA EL FORTALECIMIENTO DE LA UIPE DE LA SECRETARÍA DE SEGURIDAD Y PROTECCIÓN CIUDADANA DEL ESTADO DE TABASCO. (FASP FEDERAL)</t>
  </si>
  <si>
    <t>ADQUISICIÓN DE SOFTWARE PARA EL FORTALECIMIENTO DE UIPE DEL ESTADO DE LA SECRETARÍA DE SEGURIDAD Y PROTECCIÓN CIUDADANA DEL ESTADO DE TABASCO. (FASP FEDERAL)</t>
  </si>
  <si>
    <t>ADQUISICIÓN DE BIENES INFORMÁTICOS Y TECNOLOGÍAS DE LA INFORMACIÓN PARA LA UIPE DE LA SECRETARÍA DE SEGURIDAD Y PROTECCIÓN CIUDADANA DEL ESTADO DE TABASCO.</t>
  </si>
  <si>
    <t>ADQUISICIÓN DE BIENES INFORMÁTICOS Y TECNOLOGÍAS DE LA INFORMACIÓN PARA EL FORTALECIMIENTO DE LA UIPE DE LA SECRETARÍA DE SEGURIDAD Y PROTECCIÓN CIUDADANA DEL ESTADO DE TABASCO. (FASP FEDERAL).</t>
  </si>
  <si>
    <t>ADQUISICIÓN DE  PANTALLA LED PARA EL FORTALECIMIENTO DE LA UIPE DE LA SECREATARÍA DE SEGURIDAD Y PROTECCIÓN CIUDADANA DEL ESTADO DE TABASCO. (FASP FEDERAL)</t>
  </si>
  <si>
    <t>ADQUISICIÓN DE EQUIPAMIENTO Y SOFTWARE PARA EL FORTALECIMIENTO DEL SISTEMA DE VIDEOVIGILANCIA DEL CENTRO DE MANDO Y COMUNICACIONES C4</t>
  </si>
  <si>
    <t>ADQUISICIÓN DE EQUIPAMIENTO PARA EL SISTEMA LECTOR DE PLACAS DEL CENTRO DE MANDO Y COMUNICACIONES C4.</t>
  </si>
  <si>
    <t>ADQUISICIÓN DE BIENES INFORMÁTICOS PARA EL CENTRO DE ATENCIÓN DE LLAMADAS DE EMERGENCIA DEL C4, DE LA SECRETARÍA DE SEGURIDAD Y PROTECCIÓN CIUDADANA</t>
  </si>
  <si>
    <t>ADQUISICIÓN DE BIENES INFORMÁTICOS PARA LA RED DE RADIOCOMUNICACIONES DEL CENTRO DE MANDO Y COMUNICACIONES C4 DE LA SECRETARÍA DE SEGURIDAD Y PROTECCIÓN CIUDADANA.</t>
  </si>
  <si>
    <t>ADQUISICIÓN DE POSTES PARA EL SISTEMA DE VIDEOVIGILANCIA DEL CENTRO DE MANDO Y COMUNICACIONES C4 DE LA SECRETARÍA DE SEGURIDAD Y PROTECCIÓN CIUDADANA.</t>
  </si>
  <si>
    <t>ADQUISICIÓN DE TERMINALES DE RADIOCOMUNICACIÓN PORTÁTILES PARA LA RED DE RADIOCOMUNICACIONES DEL C4 DE LA SECRETARÍA DE SEGURIDAD Y PROTECCIÓN CIUDADANA</t>
  </si>
  <si>
    <t>ADQUISICIÓN DE UNIDADES DE PROTECCIÓN Y RESPALDO DE ENERGÍA (UPS) PARA LA PROTECCIÓN DE EQUIPOS Y EL FORTALECIMIENTO DE LA UIPE DE LA SECRETARÍA DE SEGURIDAD Y PROTECCIÓN CIUDADANA DEL ESTADO DE TABASCO. (FASP FEDERAL).</t>
  </si>
  <si>
    <t>ADQUISICIÓN DE BIENES INFORMÁTICOS PARA EL SISTEMA PENITENCIARIO ESTATAL, DE LA SECRETARÍA DE SEGURIDAD Y PROTRECCIÓN CIUDADANA, FASP FEDERAL.</t>
  </si>
  <si>
    <t>ADQUISICIÓN DE TERMINALES DIGITALES PORÁTILES PARA EL SISTEMA PENITENCIARIO ESTATAL, DE LA SECRETARÍA DE SEGURIDAD Y PROTECCIÓN CIUDADANA, FASP FEDERAL.</t>
  </si>
  <si>
    <t>ADQUISICIÓN DE ENLACES INALÁMBRICO PUNTO A PUNTO PTP PARA LOS PUNTOS DE MONITOREO VEHICULAR DEL REGISTRO PÚBLICO VEHICULAR DE LA SECRETARÍA DE SEGURIDAD Y PROTECCIÓN CIUDADANA, EN EL MUNICIPIO DE CENTRO. (FASP FEDERAL)</t>
  </si>
  <si>
    <t>ADQUISICIÓN DE BIENES INFORMÁTICOS PARA EL ÁREA DEL REGISTRO PÚBLICO VEHICULAR DE LA DIRECCIÓN GENERAL DE LA POLICÍA ESTATAL DE CAMINOS DE LA SECRETARÍA DE SEGURIDAD Y PROTECCIÓN CIUDADANA, EN EL MUNICIPIO DE CENTRO. (FASP FEDERAL).</t>
  </si>
  <si>
    <t>ADQUISICIÓN DE BIENES INFORMÁTICOS QUE SERÁN UTILIZADOS EN DIVERSAS ÁREAS OPERATIVAS DEL COMISIONADO DE LA POLICÍA ESTATAL. (FASP FEDERAL)</t>
  </si>
  <si>
    <t>ADQUISICIÓN DE COMPUTADORAS PORTÁTILES PARA EL DEPARTAMENTO DE REGISTRO NACIONAL DE PERSONAL DE LA DIRECCIÓN DE PLANEACIÓN Y DESARROLLO CORPORATIVO DE LA SSYPC. (FASP ESTATAL).</t>
  </si>
  <si>
    <t>ADQUISICIÓN DE BIENES INFORMÁTICOS Y TECNOLOGÍAS DE LA INFORMACIÓN PARA LA DIRECCIÓN DE PLANEACIÓN Y DESAROLLO CORPORATIVO DE LA SECRETARÍA DE SEGURIDAD Y PROTECCIÓN CIUDADANA DEL ESTADO DE TABASCO. (FASP FEDERAL).</t>
  </si>
  <si>
    <t>ADQUISICIÓN DE EQUIPOS DE CÓMPUTO PARA LA DIRECCIÓN ADMINISTRATIVA ESPECIALIZADA EN JUSTICIA PARA ADOLESCENTE DE LA SECRETARÍA DE SEGURIDAD Y PROTECCIÓN CIUDADANA, EN EL MUNICIPIO DE CENTRO. (FASP FEDERAL).</t>
  </si>
  <si>
    <t>ADQUISICIÓN DE BIENES INFORMÁTICOS PARA LA DIRECCIÓN ADMINISTRATIVA ESPECIALIZADA EN JUSTICIA PARA ADOLESCENTES DE LA SECRETARÍA DE SEGURIDAD Y PROTECCIÓN CIUDADANA, EN EL MUNICIPIO DE CENTRO. (FASP FEDERAL).</t>
  </si>
  <si>
    <t>ADQUISICIÓN DE CONMUTADOR TELEFÓNICO PARA EL FORTALECIMIENTO DE LAS TELECOMUNICACIONES INSTITUCIONALES EN LA SECRETARÍA DE SEGURIDAD Y PROTECCIÓN CIUDADANA. (FASP FEDERAL).</t>
  </si>
  <si>
    <t>ADQUISICIÓN DE UNIDADES DE PROTECCIÓN Y RESPALDO DE ENERGÍA (UPS) PARA EL CENTRO DE COMUNICACIONES, CÓMPUTO, CONTROL Y COMANDO C4, DE LA SECRETARÍA DE SEGURIDAD Y PROTECCIÓN CIUDADANA (FASP FEDERAL).</t>
  </si>
  <si>
    <t>ADQUISICIÓN DE SOFTWARE DE DESARROLLO DE APLICACIONES PARA LA MEJORA EN LOS SERVICIOS DE LA SEDENER VILLAHERMOSA, CENTRO, TABASCO.</t>
  </si>
  <si>
    <t>Gobierno del Estado de Tabasco Poder Ejecutivo
    Estado Analítico del Ejercicio del Presupuesto de Egresos Detallado - LDF Clasificación de Servicios Personales por Categoria
Del 1 de enero al 31 de diciembre de 2021
(Pesos)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</si>
</sst>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43" formatCode="_-* #,##0.00_-;\-* #,##0.00_-;_-* &quot;-&quot;??_-;_-@_-"/>
    <numFmt numFmtId="164" formatCode="_-* #,##0_-;\-* #,##0_-;_-* &quot;-&quot;??_-;_-@_-"/>
    <numFmt numFmtId="165" formatCode="General_)"/>
    <numFmt numFmtId="166" formatCode="_(* #,##0.00_);_(* \(#,##0.00\);_(* &quot;-&quot;??_);_(@_)"/>
    <numFmt numFmtId="167" formatCode="_-\$* #,##0.00_-;&quot;-$&quot;* #,##0.00_-;_-\$* \-??_-;_-@_-"/>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1"/>
      <color theme="1"/>
      <name val="Calibri"/>
      <family val="2"/>
      <scheme val="minor"/>
    </font>
    <font>
      <sz val="10"/>
      <color theme="1"/>
      <name val="Calibri"/>
      <family val="2"/>
      <scheme val="minor"/>
    </font>
    <font>
      <b/>
      <sz val="10"/>
      <color rgb="FF000000"/>
      <name val="Arial"/>
      <family val="2"/>
    </font>
    <font>
      <sz val="10"/>
      <color rgb="FF000000"/>
      <name val="Arial"/>
      <family val="2"/>
    </font>
    <font>
      <sz val="10"/>
      <name val="Arial"/>
      <family val="2"/>
    </font>
    <font>
      <u/>
      <sz val="11"/>
      <color theme="10"/>
      <name val="Calibri"/>
      <family val="2"/>
    </font>
    <font>
      <sz val="10"/>
      <color theme="1"/>
      <name val="Calibri"/>
      <family val="2"/>
    </font>
    <font>
      <sz val="10"/>
      <name val="MS Sans Serif"/>
      <family val="2"/>
    </font>
    <font>
      <sz val="11"/>
      <color theme="1"/>
      <name val="Calibri"/>
      <family val="2"/>
    </font>
    <font>
      <sz val="11"/>
      <color rgb="FF000000"/>
      <name val="Calibri"/>
      <family val="2"/>
      <charset val="1"/>
    </font>
    <font>
      <sz val="10"/>
      <name val="Arial"/>
      <family val="2"/>
      <charset val="1"/>
    </font>
    <font>
      <b/>
      <sz val="11"/>
      <color theme="1"/>
      <name val="Futura Lt BT"/>
      <family val="2"/>
    </font>
    <font>
      <b/>
      <sz val="10"/>
      <color theme="0"/>
      <name val="Futura Lt BT"/>
      <family val="2"/>
    </font>
    <font>
      <b/>
      <sz val="10"/>
      <name val="Futura Lt BT"/>
      <family val="2"/>
    </font>
    <font>
      <b/>
      <sz val="10"/>
      <color theme="1"/>
      <name val="Futura Lt BT"/>
      <family val="2"/>
    </font>
    <font>
      <sz val="10"/>
      <color theme="1"/>
      <name val="Futura Lt BT"/>
      <family val="2"/>
    </font>
    <font>
      <b/>
      <sz val="10"/>
      <name val="Arial"/>
      <family val="2"/>
    </font>
  </fonts>
  <fills count="20">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4" tint="0.79998168889431442"/>
        <bgColor theme="4" tint="0.79998168889431442"/>
      </patternFill>
    </fill>
    <fill>
      <patternFill patternType="solid">
        <fgColor rgb="FFC00000"/>
        <bgColor indexed="64"/>
      </patternFill>
    </fill>
    <fill>
      <patternFill patternType="solid">
        <fgColor theme="7" tint="0.79998168889431442"/>
        <bgColor theme="7" tint="0.79998168889431442"/>
      </patternFill>
    </fill>
    <fill>
      <patternFill patternType="solid">
        <fgColor theme="0" tint="-4.9989318521683403E-2"/>
        <bgColor indexed="64"/>
      </patternFill>
    </fill>
    <fill>
      <patternFill patternType="solid">
        <fgColor theme="0" tint="-0.14999847407452621"/>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theme="4" tint="0.39997558519241921"/>
      </top>
      <bottom/>
      <diagonal/>
    </border>
    <border>
      <left/>
      <right/>
      <top style="medium">
        <color theme="7" tint="-0.249977111117893"/>
      </top>
      <bottom/>
      <diagonal/>
    </border>
    <border>
      <left/>
      <right/>
      <top/>
      <bottom style="medium">
        <color theme="7" tint="-0.249977111117893"/>
      </bottom>
      <diagonal/>
    </border>
    <border>
      <left/>
      <right/>
      <top/>
      <bottom style="thin">
        <color theme="0" tint="-0.499984740745262"/>
      </bottom>
      <diagonal/>
    </border>
    <border>
      <left/>
      <right/>
      <top/>
      <bottom style="thin">
        <color theme="9" tint="0.3999755851924192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5">
    <xf numFmtId="0" fontId="0" fillId="0" borderId="0"/>
    <xf numFmtId="43" fontId="1" fillId="0" borderId="0" applyFont="0" applyFill="0" applyBorder="0" applyAlignment="0" applyProtection="0"/>
    <xf numFmtId="165" fontId="7" fillId="0" borderId="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8"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Border="0" applyAlignment="0" applyProtection="0"/>
    <xf numFmtId="43" fontId="11" fillId="0" borderId="0" applyFont="0" applyFill="0" applyBorder="0" applyAlignment="0" applyProtection="0"/>
    <xf numFmtId="43" fontId="9"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2" fillId="0" borderId="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9" fillId="0" borderId="0"/>
    <xf numFmtId="0" fontId="9" fillId="0" borderId="0"/>
    <xf numFmtId="0" fontId="9" fillId="0" borderId="0"/>
    <xf numFmtId="0" fontId="9" fillId="0" borderId="0"/>
    <xf numFmtId="0" fontId="9" fillId="0" borderId="0"/>
    <xf numFmtId="0" fontId="1" fillId="0" borderId="0"/>
    <xf numFmtId="0" fontId="11" fillId="0" borderId="0"/>
    <xf numFmtId="0" fontId="7"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1" fillId="0" borderId="0"/>
    <xf numFmtId="0" fontId="9" fillId="0" borderId="0"/>
    <xf numFmtId="0" fontId="9" fillId="0" borderId="0"/>
    <xf numFmtId="0" fontId="9" fillId="0" borderId="0"/>
    <xf numFmtId="0" fontId="9" fillId="0" borderId="0"/>
    <xf numFmtId="0" fontId="9" fillId="0" borderId="0"/>
    <xf numFmtId="0" fontId="4"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9" fillId="2" borderId="1" applyNumberFormat="0" applyFont="0" applyAlignment="0" applyProtection="0"/>
    <xf numFmtId="0" fontId="1" fillId="2" borderId="1" applyNumberFormat="0" applyFont="0" applyAlignment="0" applyProtection="0"/>
    <xf numFmtId="9" fontId="1" fillId="0" borderId="0" applyFont="0" applyFill="0" applyBorder="0" applyAlignment="0" applyProtection="0"/>
    <xf numFmtId="9" fontId="7" fillId="0" borderId="0" applyNumberFormat="0" applyFont="0" applyFill="0" applyBorder="0" applyAlignment="0" applyProtection="0"/>
    <xf numFmtId="9" fontId="9"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0" fontId="13" fillId="0" borderId="0"/>
    <xf numFmtId="0" fontId="2" fillId="0" borderId="0" applyNumberFormat="0" applyFill="0" applyBorder="0" applyAlignment="0" applyProtection="0"/>
  </cellStyleXfs>
  <cellXfs count="64">
    <xf numFmtId="0" fontId="0" fillId="0" borderId="0" xfId="0"/>
    <xf numFmtId="0" fontId="4" fillId="0" borderId="0" xfId="0" applyFont="1"/>
    <xf numFmtId="0" fontId="4" fillId="0" borderId="0" xfId="0" applyFont="1" applyFill="1" applyBorder="1" applyAlignment="1">
      <alignment horizontal="left" vertical="top" wrapText="1"/>
    </xf>
    <xf numFmtId="0" fontId="5" fillId="0" borderId="2" xfId="0" applyFont="1" applyFill="1" applyBorder="1" applyAlignment="1">
      <alignment horizontal="left" vertical="center"/>
    </xf>
    <xf numFmtId="41" fontId="5" fillId="0" borderId="2" xfId="0" applyNumberFormat="1" applyFont="1" applyFill="1" applyBorder="1" applyAlignment="1">
      <alignment horizontal="right" vertical="center"/>
    </xf>
    <xf numFmtId="0" fontId="6" fillId="0" borderId="2" xfId="0" applyFont="1" applyFill="1" applyBorder="1" applyAlignment="1">
      <alignment horizontal="left" vertical="center" indent="1"/>
    </xf>
    <xf numFmtId="41" fontId="6" fillId="0" borderId="2" xfId="0" applyNumberFormat="1" applyFont="1" applyFill="1" applyBorder="1" applyAlignment="1">
      <alignment horizontal="right" vertical="center"/>
    </xf>
    <xf numFmtId="0" fontId="4" fillId="0" borderId="0" xfId="0" applyFont="1" applyFill="1"/>
    <xf numFmtId="41" fontId="4" fillId="0" borderId="0" xfId="0" applyNumberFormat="1" applyFont="1"/>
    <xf numFmtId="43" fontId="4" fillId="0" borderId="0" xfId="1" applyFont="1"/>
    <xf numFmtId="164" fontId="3" fillId="15" borderId="3" xfId="0" applyNumberFormat="1" applyFont="1" applyFill="1" applyBorder="1"/>
    <xf numFmtId="4" fontId="0" fillId="0" borderId="2" xfId="0" applyNumberFormat="1" applyBorder="1" applyAlignment="1">
      <alignment vertical="center"/>
    </xf>
    <xf numFmtId="43" fontId="4" fillId="0" borderId="0" xfId="0" applyNumberFormat="1" applyFont="1"/>
    <xf numFmtId="0" fontId="4" fillId="0" borderId="0" xfId="0" applyFont="1" applyAlignment="1">
      <alignment horizontal="right"/>
    </xf>
    <xf numFmtId="164" fontId="4" fillId="0" borderId="0" xfId="1" applyNumberFormat="1" applyFont="1"/>
    <xf numFmtId="0" fontId="4" fillId="0" borderId="0" xfId="0" applyFont="1" applyAlignment="1">
      <alignment horizontal="right" indent="1"/>
    </xf>
    <xf numFmtId="0" fontId="11" fillId="0" borderId="0" xfId="59"/>
    <xf numFmtId="0" fontId="15" fillId="16" borderId="4" xfId="0" applyFont="1" applyFill="1" applyBorder="1" applyAlignment="1">
      <alignment wrapText="1"/>
    </xf>
    <xf numFmtId="0" fontId="15" fillId="16" borderId="4" xfId="0" applyFont="1" applyFill="1" applyBorder="1" applyAlignment="1">
      <alignment horizontal="center" vertical="center" wrapText="1"/>
    </xf>
    <xf numFmtId="0" fontId="16" fillId="17" borderId="0" xfId="0" applyFont="1" applyFill="1" applyAlignment="1">
      <alignment horizontal="left"/>
    </xf>
    <xf numFmtId="43" fontId="17" fillId="17" borderId="0" xfId="0" applyNumberFormat="1" applyFont="1" applyFill="1" applyAlignment="1">
      <alignment vertical="top"/>
    </xf>
    <xf numFmtId="0" fontId="17" fillId="0" borderId="0" xfId="0" applyFont="1" applyAlignment="1">
      <alignment horizontal="left" wrapText="1" indent="1"/>
    </xf>
    <xf numFmtId="43" fontId="17" fillId="0" borderId="0" xfId="0" applyNumberFormat="1" applyFont="1" applyAlignment="1">
      <alignment vertical="top"/>
    </xf>
    <xf numFmtId="0" fontId="18" fillId="0" borderId="0" xfId="0" applyFont="1" applyAlignment="1">
      <alignment horizontal="left" indent="3"/>
    </xf>
    <xf numFmtId="43" fontId="18" fillId="0" borderId="0" xfId="0" applyNumberFormat="1" applyFont="1" applyAlignment="1">
      <alignment vertical="top"/>
    </xf>
    <xf numFmtId="0" fontId="18" fillId="0" borderId="0" xfId="0" applyFont="1" applyAlignment="1">
      <alignment horizontal="left" indent="4"/>
    </xf>
    <xf numFmtId="0" fontId="18" fillId="0" borderId="0" xfId="64" applyFont="1"/>
    <xf numFmtId="164" fontId="15" fillId="16" borderId="6" xfId="1" applyNumberFormat="1" applyFont="1" applyFill="1" applyBorder="1" applyAlignment="1">
      <alignment horizontal="center" vertical="center" wrapText="1"/>
    </xf>
    <xf numFmtId="0" fontId="3" fillId="18" borderId="7" xfId="0" applyFont="1" applyFill="1" applyBorder="1" applyAlignment="1">
      <alignment horizontal="left"/>
    </xf>
    <xf numFmtId="43" fontId="3" fillId="18" borderId="7" xfId="1" applyFont="1" applyFill="1" applyBorder="1" applyAlignment="1">
      <alignment vertical="center"/>
    </xf>
    <xf numFmtId="0" fontId="3" fillId="18" borderId="7" xfId="0" applyNumberFormat="1" applyFont="1" applyFill="1" applyBorder="1" applyAlignment="1">
      <alignment vertical="center"/>
    </xf>
    <xf numFmtId="0" fontId="3" fillId="0" borderId="0" xfId="0" applyFont="1" applyAlignment="1">
      <alignment horizontal="left" indent="1"/>
    </xf>
    <xf numFmtId="43" fontId="3" fillId="0" borderId="0" xfId="1" applyFont="1" applyAlignment="1">
      <alignment vertical="center"/>
    </xf>
    <xf numFmtId="0" fontId="3" fillId="0" borderId="0" xfId="0" applyNumberFormat="1" applyFont="1" applyAlignment="1">
      <alignment vertical="center"/>
    </xf>
    <xf numFmtId="0" fontId="0" fillId="0" borderId="7" xfId="0" applyFont="1" applyBorder="1" applyAlignment="1">
      <alignment horizontal="left" wrapText="1" indent="2"/>
    </xf>
    <xf numFmtId="43" fontId="1" fillId="0" borderId="7" xfId="1" applyFont="1" applyBorder="1" applyAlignment="1">
      <alignment vertical="center"/>
    </xf>
    <xf numFmtId="0" fontId="0" fillId="0" borderId="7" xfId="0" applyNumberFormat="1" applyFont="1" applyBorder="1" applyAlignment="1">
      <alignment vertical="center"/>
    </xf>
    <xf numFmtId="0" fontId="0" fillId="0" borderId="0" xfId="0" applyFont="1" applyBorder="1" applyAlignment="1">
      <alignment horizontal="left" wrapText="1" indent="2"/>
    </xf>
    <xf numFmtId="43" fontId="1" fillId="0" borderId="0" xfId="1" applyFont="1" applyBorder="1" applyAlignment="1">
      <alignment vertical="center"/>
    </xf>
    <xf numFmtId="0" fontId="0" fillId="0" borderId="0" xfId="0" applyNumberFormat="1" applyFont="1" applyBorder="1" applyAlignment="1">
      <alignment vertical="center"/>
    </xf>
    <xf numFmtId="43" fontId="18" fillId="0" borderId="0" xfId="1" applyFont="1" applyAlignment="1">
      <alignment horizontal="center" vertical="center"/>
    </xf>
    <xf numFmtId="43" fontId="18" fillId="0" borderId="0" xfId="1" applyFont="1" applyAlignment="1">
      <alignment horizontal="center" vertical="center" wrapText="1"/>
    </xf>
    <xf numFmtId="0" fontId="14" fillId="0" borderId="0" xfId="64" applyFont="1" applyAlignment="1">
      <alignment horizontal="center"/>
    </xf>
    <xf numFmtId="0" fontId="14" fillId="0" borderId="0" xfId="64" applyFont="1" applyAlignment="1">
      <alignment horizontal="center" vertical="center"/>
    </xf>
    <xf numFmtId="0" fontId="14" fillId="0" borderId="5" xfId="64" applyFont="1" applyBorder="1" applyAlignment="1">
      <alignment horizontal="center" vertical="center"/>
    </xf>
    <xf numFmtId="0" fontId="15" fillId="16" borderId="4" xfId="0" applyFont="1" applyFill="1" applyBorder="1" applyAlignment="1">
      <alignment horizontal="left" vertical="center" wrapText="1"/>
    </xf>
    <xf numFmtId="0" fontId="15" fillId="16" borderId="6" xfId="0" applyFont="1" applyFill="1" applyBorder="1" applyAlignment="1">
      <alignment horizontal="left" vertical="center" wrapText="1"/>
    </xf>
    <xf numFmtId="43" fontId="15" fillId="16" borderId="4" xfId="1" applyFont="1" applyFill="1" applyBorder="1" applyAlignment="1">
      <alignment horizontal="center" vertical="center" wrapText="1"/>
    </xf>
    <xf numFmtId="43" fontId="15" fillId="16" borderId="6" xfId="1" applyFont="1" applyFill="1" applyBorder="1" applyAlignment="1">
      <alignment horizontal="center" vertical="center" wrapText="1"/>
    </xf>
    <xf numFmtId="164" fontId="15" fillId="16" borderId="4" xfId="1" applyNumberFormat="1" applyFont="1" applyFill="1" applyBorder="1" applyAlignment="1">
      <alignment horizontal="center" vertical="center" wrapText="1"/>
    </xf>
    <xf numFmtId="0" fontId="5" fillId="0" borderId="8" xfId="0" applyFont="1" applyFill="1" applyBorder="1" applyAlignment="1">
      <alignment horizontal="left" vertical="center"/>
    </xf>
    <xf numFmtId="41" fontId="5" fillId="0" borderId="8" xfId="0" applyNumberFormat="1" applyFont="1" applyFill="1" applyBorder="1" applyAlignment="1">
      <alignment horizontal="right" vertical="center"/>
    </xf>
    <xf numFmtId="0" fontId="6" fillId="0" borderId="9" xfId="0" applyFont="1" applyFill="1" applyBorder="1" applyAlignment="1">
      <alignment horizontal="left" vertical="center" indent="1"/>
    </xf>
    <xf numFmtId="41" fontId="6" fillId="0" borderId="9" xfId="0" applyNumberFormat="1" applyFont="1" applyFill="1" applyBorder="1" applyAlignment="1">
      <alignment horizontal="right" vertical="center"/>
    </xf>
    <xf numFmtId="0" fontId="6" fillId="0" borderId="9" xfId="0" applyFont="1" applyFill="1" applyBorder="1" applyAlignment="1">
      <alignment horizontal="left" vertical="center" indent="2"/>
    </xf>
    <xf numFmtId="0" fontId="6" fillId="0" borderId="9" xfId="0" applyFont="1" applyFill="1" applyBorder="1" applyAlignment="1">
      <alignment horizontal="left" vertical="center" wrapText="1" indent="1"/>
    </xf>
    <xf numFmtId="0" fontId="5" fillId="0" borderId="9" xfId="0" applyFont="1" applyFill="1" applyBorder="1" applyAlignment="1">
      <alignment horizontal="left" vertical="center"/>
    </xf>
    <xf numFmtId="41" fontId="5" fillId="0" borderId="9" xfId="0" applyNumberFormat="1" applyFont="1" applyFill="1" applyBorder="1" applyAlignment="1">
      <alignment horizontal="right" vertical="center"/>
    </xf>
    <xf numFmtId="0" fontId="5" fillId="0" borderId="10" xfId="0" applyFont="1" applyFill="1" applyBorder="1" applyAlignment="1">
      <alignment horizontal="left" vertical="center"/>
    </xf>
    <xf numFmtId="41" fontId="5" fillId="0" borderId="10" xfId="0" applyNumberFormat="1" applyFont="1" applyFill="1" applyBorder="1" applyAlignment="1">
      <alignment horizontal="right" vertical="center"/>
    </xf>
    <xf numFmtId="41" fontId="6" fillId="0" borderId="10" xfId="0" applyNumberFormat="1" applyFont="1" applyFill="1" applyBorder="1" applyAlignment="1">
      <alignment horizontal="right" vertical="center"/>
    </xf>
    <xf numFmtId="0" fontId="19" fillId="19" borderId="2" xfId="0" applyFont="1" applyFill="1" applyBorder="1" applyAlignment="1" applyProtection="1">
      <alignment horizontal="center" vertical="center" wrapText="1"/>
      <protection hidden="1"/>
    </xf>
    <xf numFmtId="0" fontId="19" fillId="0" borderId="0" xfId="0" applyFont="1" applyFill="1" applyBorder="1" applyAlignment="1">
      <alignment horizontal="center" vertical="center" wrapText="1"/>
    </xf>
    <xf numFmtId="0" fontId="19" fillId="19" borderId="2" xfId="0" applyFont="1" applyFill="1" applyBorder="1" applyAlignment="1" applyProtection="1">
      <alignment horizontal="center" vertical="center" wrapText="1"/>
      <protection hidden="1"/>
    </xf>
  </cellXfs>
  <cellStyles count="115">
    <cellStyle name="=C:\WINNT\SYSTEM32\COMMAND.COM" xfId="2"/>
    <cellStyle name="20% - Énfasis1 2" xfId="3"/>
    <cellStyle name="20% - Énfasis2 2" xfId="4"/>
    <cellStyle name="20% - Énfasis3 2" xfId="5"/>
    <cellStyle name="20% - Énfasis4 2" xfId="6"/>
    <cellStyle name="20% - Énfasis5 2" xfId="7"/>
    <cellStyle name="20% - Énfasis6 2" xfId="8"/>
    <cellStyle name="40% - Énfasis1 2" xfId="9"/>
    <cellStyle name="40% - Énfasis2 2" xfId="10"/>
    <cellStyle name="40% - Énfasis3 2" xfId="11"/>
    <cellStyle name="40% - Énfasis4 2" xfId="12"/>
    <cellStyle name="40% - Énfasis5 2" xfId="13"/>
    <cellStyle name="40% - Énfasis6 2" xfId="14"/>
    <cellStyle name="Hipervínculo 2" xfId="15"/>
    <cellStyle name="Millares" xfId="1" builtinId="3"/>
    <cellStyle name="Millares 10" xfId="16"/>
    <cellStyle name="Millares 11" xfId="17"/>
    <cellStyle name="Millares 12" xfId="18"/>
    <cellStyle name="Millares 13" xfId="19"/>
    <cellStyle name="Millares 14" xfId="20"/>
    <cellStyle name="Millares 15" xfId="21"/>
    <cellStyle name="Millares 16" xfId="22"/>
    <cellStyle name="Millares 16 2" xfId="23"/>
    <cellStyle name="Millares 17" xfId="24"/>
    <cellStyle name="Millares 18" xfId="25"/>
    <cellStyle name="Millares 19" xfId="26"/>
    <cellStyle name="Millares 19 2" xfId="27"/>
    <cellStyle name="Millares 2" xfId="28"/>
    <cellStyle name="Millares 2 2" xfId="29"/>
    <cellStyle name="Millares 2 3" xfId="30"/>
    <cellStyle name="Millares 3" xfId="31"/>
    <cellStyle name="Millares 4" xfId="32"/>
    <cellStyle name="Millares 5" xfId="33"/>
    <cellStyle name="Millares 6" xfId="34"/>
    <cellStyle name="Millares 7" xfId="35"/>
    <cellStyle name="Millares 8" xfId="36"/>
    <cellStyle name="Millares 9" xfId="37"/>
    <cellStyle name="Millares 9 2" xfId="38"/>
    <cellStyle name="Moneda 2" xfId="39"/>
    <cellStyle name="Normal" xfId="0" builtinId="0"/>
    <cellStyle name="Normal 10" xfId="40"/>
    <cellStyle name="Normal 11" xfId="41"/>
    <cellStyle name="Normal 12" xfId="42"/>
    <cellStyle name="Normal 12 2" xfId="43"/>
    <cellStyle name="Normal 13" xfId="44"/>
    <cellStyle name="Normal 14" xfId="45"/>
    <cellStyle name="Normal 15" xfId="46"/>
    <cellStyle name="Normal 15 2" xfId="47"/>
    <cellStyle name="Normal 15 3" xfId="48"/>
    <cellStyle name="Normal 15 4" xfId="49"/>
    <cellStyle name="Normal 16" xfId="50"/>
    <cellStyle name="Normal 17" xfId="51"/>
    <cellStyle name="Normal 17 2" xfId="52"/>
    <cellStyle name="Normal 17 3" xfId="53"/>
    <cellStyle name="Normal 18" xfId="54"/>
    <cellStyle name="Normal 19" xfId="55"/>
    <cellStyle name="Normal 19 2" xfId="56"/>
    <cellStyle name="Normal 19 3" xfId="57"/>
    <cellStyle name="Normal 2" xfId="58"/>
    <cellStyle name="Normal 2 2" xfId="59"/>
    <cellStyle name="Normal 2 3" xfId="60"/>
    <cellStyle name="Normal 2 4" xfId="61"/>
    <cellStyle name="Normal 20" xfId="62"/>
    <cellStyle name="Normal 20 2" xfId="63"/>
    <cellStyle name="Normal 21" xfId="64"/>
    <cellStyle name="Normal 22" xfId="65"/>
    <cellStyle name="Normal 22 2" xfId="66"/>
    <cellStyle name="Normal 23" xfId="67"/>
    <cellStyle name="Normal 24" xfId="68"/>
    <cellStyle name="Normal 24 2" xfId="69"/>
    <cellStyle name="Normal 24 3" xfId="70"/>
    <cellStyle name="Normal 25" xfId="71"/>
    <cellStyle name="Normal 25 2" xfId="72"/>
    <cellStyle name="Normal 26" xfId="73"/>
    <cellStyle name="Normal 26 2" xfId="74"/>
    <cellStyle name="Normal 26 3" xfId="75"/>
    <cellStyle name="Normal 26 4" xfId="76"/>
    <cellStyle name="Normal 27" xfId="77"/>
    <cellStyle name="Normal 28" xfId="78"/>
    <cellStyle name="Normal 28 2" xfId="79"/>
    <cellStyle name="Normal 29" xfId="80"/>
    <cellStyle name="Normal 3" xfId="81"/>
    <cellStyle name="Normal 3 2" xfId="82"/>
    <cellStyle name="Normal 30" xfId="83"/>
    <cellStyle name="Normal 31" xfId="84"/>
    <cellStyle name="Normal 31 2" xfId="85"/>
    <cellStyle name="Normal 32" xfId="86"/>
    <cellStyle name="Normal 32 2" xfId="87"/>
    <cellStyle name="Normal 33" xfId="88"/>
    <cellStyle name="Normal 34" xfId="89"/>
    <cellStyle name="Normal 35" xfId="90"/>
    <cellStyle name="Normal 35 2" xfId="91"/>
    <cellStyle name="Normal 36" xfId="92"/>
    <cellStyle name="Normal 4" xfId="93"/>
    <cellStyle name="Normal 4 2" xfId="94"/>
    <cellStyle name="Normal 5" xfId="95"/>
    <cellStyle name="Normal 5 2" xfId="96"/>
    <cellStyle name="Normal 5 2 2" xfId="97"/>
    <cellStyle name="Normal 6" xfId="98"/>
    <cellStyle name="Normal 7" xfId="99"/>
    <cellStyle name="Normal 7 2" xfId="100"/>
    <cellStyle name="Normal 8" xfId="101"/>
    <cellStyle name="Normal 8 2" xfId="102"/>
    <cellStyle name="Normal 9" xfId="103"/>
    <cellStyle name="Normal 9 2" xfId="104"/>
    <cellStyle name="Normal 9 3" xfId="105"/>
    <cellStyle name="Notas 2" xfId="106"/>
    <cellStyle name="Notas 3" xfId="107"/>
    <cellStyle name="Porcentaje 2" xfId="108"/>
    <cellStyle name="Porcentaje 2 2" xfId="109"/>
    <cellStyle name="Porcentaje 3" xfId="110"/>
    <cellStyle name="Porcentaje 3 2" xfId="111"/>
    <cellStyle name="Porcentaje 3 3" xfId="112"/>
    <cellStyle name="TableStyleLight1" xfId="113"/>
    <cellStyle name="Título 4" xfId="1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faguilarg\Documents\Evoluciones%202020\Cierre%201er%20trimestre%202020\2020-07-14%20Base%20de%20cierre%201er%20trimestre%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faguilarg\Documents\Evoluciones%202020\Cierre%201er%20trimestre%202020\2020-07-14%20Base%20de%20cierre%201er%20trimestr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Hoja1"/>
      <sheetName val="Evolución"/>
      <sheetName val="td.12"/>
      <sheetName val="12."/>
      <sheetName val="Sheet1 (2)"/>
      <sheetName val="Sheet1 (3)"/>
      <sheetName val="TD_Ejer y Destino_"/>
      <sheetName val="Ejer y Destino_"/>
      <sheetName val="Ejer y Destino_ (2)"/>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Hoja1"/>
      <sheetName val="Evolución"/>
      <sheetName val="td.12"/>
      <sheetName val="12."/>
      <sheetName val="Sheet1 (2)"/>
      <sheetName val="Sheet1 (3)"/>
      <sheetName val="TD_Ejer y Destino_"/>
      <sheetName val="Ejer y Destino_"/>
      <sheetName val="Ejer y Destino_ (2)"/>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3:G44"/>
  <sheetViews>
    <sheetView tabSelected="1" zoomScale="85" zoomScaleNormal="85" workbookViewId="0">
      <selection activeCell="A5" sqref="A5:G6"/>
    </sheetView>
  </sheetViews>
  <sheetFormatPr baseColWidth="10" defaultColWidth="11.5703125" defaultRowHeight="12.75" x14ac:dyDescent="0.2"/>
  <cols>
    <col min="1" max="1" width="70.42578125" style="1" customWidth="1"/>
    <col min="2" max="2" width="17.5703125" style="1" bestFit="1" customWidth="1"/>
    <col min="3" max="3" width="15" style="1" bestFit="1" customWidth="1"/>
    <col min="4" max="4" width="17.5703125" style="1" bestFit="1" customWidth="1"/>
    <col min="5" max="6" width="16.5703125" style="1" bestFit="1" customWidth="1"/>
    <col min="7" max="7" width="17.5703125" style="1" bestFit="1" customWidth="1"/>
    <col min="8" max="16384" width="11.5703125" style="1"/>
  </cols>
  <sheetData>
    <row r="3" spans="1:7" ht="52.9" customHeight="1" x14ac:dyDescent="0.2">
      <c r="A3" s="62" t="s">
        <v>1035</v>
      </c>
      <c r="B3" s="62"/>
      <c r="C3" s="62"/>
      <c r="D3" s="62"/>
      <c r="E3" s="62"/>
      <c r="F3" s="62"/>
      <c r="G3" s="62"/>
    </row>
    <row r="4" spans="1:7" x14ac:dyDescent="0.2">
      <c r="A4" s="2"/>
      <c r="B4" s="2"/>
      <c r="C4" s="2"/>
      <c r="D4" s="2"/>
      <c r="E4" s="2"/>
      <c r="F4" s="2"/>
      <c r="G4" s="2"/>
    </row>
    <row r="5" spans="1:7" x14ac:dyDescent="0.2">
      <c r="A5" s="61" t="s">
        <v>0</v>
      </c>
      <c r="B5" s="61" t="s">
        <v>1</v>
      </c>
      <c r="C5" s="61"/>
      <c r="D5" s="61"/>
      <c r="E5" s="61"/>
      <c r="F5" s="61"/>
      <c r="G5" s="61" t="s">
        <v>2</v>
      </c>
    </row>
    <row r="6" spans="1:7" ht="25.5" x14ac:dyDescent="0.2">
      <c r="A6" s="61"/>
      <c r="B6" s="63" t="s">
        <v>3</v>
      </c>
      <c r="C6" s="63" t="s">
        <v>4</v>
      </c>
      <c r="D6" s="63" t="s">
        <v>5</v>
      </c>
      <c r="E6" s="63" t="s">
        <v>6</v>
      </c>
      <c r="F6" s="63" t="s">
        <v>7</v>
      </c>
      <c r="G6" s="61"/>
    </row>
    <row r="7" spans="1:7" ht="15.75" customHeight="1" x14ac:dyDescent="0.2">
      <c r="A7" s="50" t="s">
        <v>8</v>
      </c>
      <c r="B7" s="51">
        <f>B8+B9+B10+B13+B14+B15</f>
        <v>14597968994</v>
      </c>
      <c r="C7" s="51">
        <f>D7-B7</f>
        <v>1681420140.0100002</v>
      </c>
      <c r="D7" s="51">
        <f>D8+D9+D10+D13+D14+D15</f>
        <v>16279389134.01</v>
      </c>
      <c r="E7" s="51">
        <f t="shared" ref="E7:F7" si="0">E8+E9+E10+E13+E14+E15</f>
        <v>16279389134.01</v>
      </c>
      <c r="F7" s="51">
        <f t="shared" si="0"/>
        <v>16260035165.01</v>
      </c>
      <c r="G7" s="51">
        <v>0</v>
      </c>
    </row>
    <row r="8" spans="1:7" ht="15.75" customHeight="1" x14ac:dyDescent="0.2">
      <c r="A8" s="52" t="s">
        <v>9</v>
      </c>
      <c r="B8" s="53">
        <v>3038544692</v>
      </c>
      <c r="C8" s="53">
        <f t="shared" ref="C8:C25" si="1">D8-B8</f>
        <v>-366604615.32000065</v>
      </c>
      <c r="D8" s="53">
        <v>2671940076.6799994</v>
      </c>
      <c r="E8" s="53">
        <v>2671940076.6799994</v>
      </c>
      <c r="F8" s="53">
        <v>2652586107.6799994</v>
      </c>
      <c r="G8" s="53">
        <v>0</v>
      </c>
    </row>
    <row r="9" spans="1:7" s="7" customFormat="1" ht="15.75" customHeight="1" x14ac:dyDescent="0.2">
      <c r="A9" s="52" t="s">
        <v>10</v>
      </c>
      <c r="B9" s="53">
        <v>6749412489</v>
      </c>
      <c r="C9" s="53">
        <f t="shared" si="1"/>
        <v>1963744900.1100006</v>
      </c>
      <c r="D9" s="53">
        <v>8713157389.1100006</v>
      </c>
      <c r="E9" s="53">
        <v>8713157389.1100006</v>
      </c>
      <c r="F9" s="53">
        <v>8713157389.1100006</v>
      </c>
      <c r="G9" s="53">
        <v>0</v>
      </c>
    </row>
    <row r="10" spans="1:7" s="7" customFormat="1" ht="15.75" customHeight="1" x14ac:dyDescent="0.2">
      <c r="A10" s="52" t="s">
        <v>11</v>
      </c>
      <c r="B10" s="53">
        <f>B11+B12</f>
        <v>3017906775</v>
      </c>
      <c r="C10" s="53">
        <f t="shared" si="1"/>
        <v>241898714.75</v>
      </c>
      <c r="D10" s="53">
        <f>D11+D12</f>
        <v>3259805489.75</v>
      </c>
      <c r="E10" s="53">
        <f t="shared" ref="E10:F10" si="2">E11+E12</f>
        <v>3259805489.75</v>
      </c>
      <c r="F10" s="53">
        <f t="shared" si="2"/>
        <v>3259805489.75</v>
      </c>
      <c r="G10" s="53">
        <v>0</v>
      </c>
    </row>
    <row r="11" spans="1:7" s="7" customFormat="1" ht="15.75" customHeight="1" x14ac:dyDescent="0.2">
      <c r="A11" s="54" t="s">
        <v>12</v>
      </c>
      <c r="B11" s="53">
        <v>331969745.25</v>
      </c>
      <c r="C11" s="53">
        <f t="shared" si="1"/>
        <v>26608858.620000005</v>
      </c>
      <c r="D11" s="53">
        <v>358578603.87</v>
      </c>
      <c r="E11" s="53">
        <v>358578603.87</v>
      </c>
      <c r="F11" s="53">
        <v>358578603.87</v>
      </c>
      <c r="G11" s="53">
        <v>0</v>
      </c>
    </row>
    <row r="12" spans="1:7" s="7" customFormat="1" ht="15.75" customHeight="1" x14ac:dyDescent="0.2">
      <c r="A12" s="54" t="s">
        <v>13</v>
      </c>
      <c r="B12" s="53">
        <v>2685937029.75</v>
      </c>
      <c r="C12" s="53">
        <f t="shared" si="1"/>
        <v>215289856.13000011</v>
      </c>
      <c r="D12" s="53">
        <v>2901226885.8800001</v>
      </c>
      <c r="E12" s="53">
        <v>2901226885.8800001</v>
      </c>
      <c r="F12" s="53">
        <v>2901226885.8800001</v>
      </c>
      <c r="G12" s="53">
        <v>0</v>
      </c>
    </row>
    <row r="13" spans="1:7" ht="15.75" customHeight="1" x14ac:dyDescent="0.2">
      <c r="A13" s="52" t="s">
        <v>14</v>
      </c>
      <c r="B13" s="53">
        <v>1778105038</v>
      </c>
      <c r="C13" s="53">
        <f t="shared" si="1"/>
        <v>-144843782.44000006</v>
      </c>
      <c r="D13" s="53">
        <v>1633261255.5599999</v>
      </c>
      <c r="E13" s="53">
        <v>1633261255.5599999</v>
      </c>
      <c r="F13" s="53">
        <v>1633261255.5599999</v>
      </c>
      <c r="G13" s="53">
        <v>0</v>
      </c>
    </row>
    <row r="14" spans="1:7" ht="24" customHeight="1" x14ac:dyDescent="0.2">
      <c r="A14" s="55" t="s">
        <v>15</v>
      </c>
      <c r="B14" s="53">
        <v>0</v>
      </c>
      <c r="C14" s="53">
        <f t="shared" si="1"/>
        <v>0</v>
      </c>
      <c r="D14" s="53">
        <v>0</v>
      </c>
      <c r="E14" s="53">
        <v>0</v>
      </c>
      <c r="F14" s="53">
        <v>0</v>
      </c>
      <c r="G14" s="53">
        <v>0</v>
      </c>
    </row>
    <row r="15" spans="1:7" ht="15.75" customHeight="1" x14ac:dyDescent="0.2">
      <c r="A15" s="52" t="s">
        <v>16</v>
      </c>
      <c r="B15" s="53">
        <f>4000000+10000000</f>
        <v>14000000</v>
      </c>
      <c r="C15" s="53">
        <f t="shared" si="1"/>
        <v>-12775077.09</v>
      </c>
      <c r="D15" s="53">
        <f>997617.7+227305.21</f>
        <v>1224922.9099999999</v>
      </c>
      <c r="E15" s="53">
        <f>997617.7+227305.21</f>
        <v>1224922.9099999999</v>
      </c>
      <c r="F15" s="53">
        <f>997617.7+227305.21</f>
        <v>1224922.9099999999</v>
      </c>
      <c r="G15" s="53">
        <v>0</v>
      </c>
    </row>
    <row r="16" spans="1:7" ht="15.75" customHeight="1" x14ac:dyDescent="0.2">
      <c r="A16" s="56" t="s">
        <v>17</v>
      </c>
      <c r="B16" s="57">
        <f>B17+B18+B19+B22+B23+B24</f>
        <v>3757970426</v>
      </c>
      <c r="C16" s="57">
        <f t="shared" si="1"/>
        <v>49753567.590000153</v>
      </c>
      <c r="D16" s="57">
        <f t="shared" ref="D16:F16" si="3">D17+D18+D19+D22+D23+D24</f>
        <v>3807723993.5900002</v>
      </c>
      <c r="E16" s="57">
        <f t="shared" si="3"/>
        <v>3807723993.5900002</v>
      </c>
      <c r="F16" s="57">
        <f t="shared" si="3"/>
        <v>3807723993.5900002</v>
      </c>
      <c r="G16" s="53">
        <v>0</v>
      </c>
    </row>
    <row r="17" spans="1:7" ht="15.75" customHeight="1" x14ac:dyDescent="0.2">
      <c r="A17" s="52" t="s">
        <v>9</v>
      </c>
      <c r="B17" s="53">
        <v>272608555</v>
      </c>
      <c r="C17" s="53">
        <f t="shared" si="1"/>
        <v>92768742.589999974</v>
      </c>
      <c r="D17" s="53">
        <v>365377297.58999997</v>
      </c>
      <c r="E17" s="53">
        <v>365377297.58999997</v>
      </c>
      <c r="F17" s="53">
        <v>365377297.58999997</v>
      </c>
      <c r="G17" s="53">
        <v>0</v>
      </c>
    </row>
    <row r="18" spans="1:7" ht="15.75" customHeight="1" x14ac:dyDescent="0.2">
      <c r="A18" s="52" t="s">
        <v>10</v>
      </c>
      <c r="B18" s="53">
        <v>3477361871</v>
      </c>
      <c r="C18" s="53">
        <f t="shared" si="1"/>
        <v>-36992250.019999981</v>
      </c>
      <c r="D18" s="53">
        <v>3440369620.98</v>
      </c>
      <c r="E18" s="53">
        <v>3440369620.98</v>
      </c>
      <c r="F18" s="53">
        <v>3440369620.98</v>
      </c>
      <c r="G18" s="53">
        <v>0</v>
      </c>
    </row>
    <row r="19" spans="1:7" ht="15.75" customHeight="1" x14ac:dyDescent="0.2">
      <c r="A19" s="52" t="s">
        <v>11</v>
      </c>
      <c r="B19" s="57">
        <f>B20+B21</f>
        <v>0</v>
      </c>
      <c r="C19" s="53">
        <f t="shared" si="1"/>
        <v>0</v>
      </c>
      <c r="D19" s="57">
        <f t="shared" ref="D19:F19" si="4">D20+D21</f>
        <v>0</v>
      </c>
      <c r="E19" s="57">
        <f t="shared" si="4"/>
        <v>0</v>
      </c>
      <c r="F19" s="57">
        <f t="shared" si="4"/>
        <v>0</v>
      </c>
      <c r="G19" s="53">
        <v>0</v>
      </c>
    </row>
    <row r="20" spans="1:7" ht="15.75" customHeight="1" x14ac:dyDescent="0.2">
      <c r="A20" s="54" t="s">
        <v>12</v>
      </c>
      <c r="B20" s="53">
        <v>0</v>
      </c>
      <c r="C20" s="53">
        <f t="shared" si="1"/>
        <v>0</v>
      </c>
      <c r="D20" s="53">
        <v>0</v>
      </c>
      <c r="E20" s="53">
        <v>0</v>
      </c>
      <c r="F20" s="53">
        <v>0</v>
      </c>
      <c r="G20" s="53">
        <v>0</v>
      </c>
    </row>
    <row r="21" spans="1:7" ht="15.75" customHeight="1" x14ac:dyDescent="0.2">
      <c r="A21" s="54" t="s">
        <v>13</v>
      </c>
      <c r="B21" s="53">
        <v>0</v>
      </c>
      <c r="C21" s="53">
        <f t="shared" si="1"/>
        <v>0</v>
      </c>
      <c r="D21" s="53">
        <v>0</v>
      </c>
      <c r="E21" s="53">
        <v>0</v>
      </c>
      <c r="F21" s="53">
        <v>0</v>
      </c>
      <c r="G21" s="53">
        <v>0</v>
      </c>
    </row>
    <row r="22" spans="1:7" ht="15.75" customHeight="1" x14ac:dyDescent="0.2">
      <c r="A22" s="52" t="s">
        <v>14</v>
      </c>
      <c r="B22" s="53">
        <v>0</v>
      </c>
      <c r="C22" s="53">
        <f t="shared" si="1"/>
        <v>0</v>
      </c>
      <c r="D22" s="53">
        <v>0</v>
      </c>
      <c r="E22" s="53">
        <v>0</v>
      </c>
      <c r="F22" s="53">
        <v>0</v>
      </c>
      <c r="G22" s="53">
        <v>0</v>
      </c>
    </row>
    <row r="23" spans="1:7" ht="25.35" customHeight="1" x14ac:dyDescent="0.2">
      <c r="A23" s="55" t="s">
        <v>15</v>
      </c>
      <c r="B23" s="53">
        <v>0</v>
      </c>
      <c r="C23" s="53">
        <f t="shared" si="1"/>
        <v>0</v>
      </c>
      <c r="D23" s="53">
        <v>0</v>
      </c>
      <c r="E23" s="53">
        <v>0</v>
      </c>
      <c r="F23" s="53">
        <v>0</v>
      </c>
      <c r="G23" s="53">
        <v>0</v>
      </c>
    </row>
    <row r="24" spans="1:7" ht="15.75" customHeight="1" x14ac:dyDescent="0.2">
      <c r="A24" s="52" t="s">
        <v>18</v>
      </c>
      <c r="B24" s="53">
        <v>8000000</v>
      </c>
      <c r="C24" s="53">
        <f t="shared" si="1"/>
        <v>-6022924.9800000004</v>
      </c>
      <c r="D24" s="53">
        <v>1977075.02</v>
      </c>
      <c r="E24" s="53">
        <v>1977075.02</v>
      </c>
      <c r="F24" s="53">
        <v>1977075.02</v>
      </c>
      <c r="G24" s="53">
        <v>0</v>
      </c>
    </row>
    <row r="25" spans="1:7" ht="15.75" customHeight="1" x14ac:dyDescent="0.2">
      <c r="A25" s="58" t="s">
        <v>19</v>
      </c>
      <c r="B25" s="59">
        <f>B7+B16</f>
        <v>18355939420</v>
      </c>
      <c r="C25" s="59">
        <f t="shared" si="1"/>
        <v>1731173707.5999985</v>
      </c>
      <c r="D25" s="59">
        <f t="shared" ref="D25:F25" si="5">D7+D16</f>
        <v>20087113127.599998</v>
      </c>
      <c r="E25" s="59">
        <f t="shared" si="5"/>
        <v>20087113127.599998</v>
      </c>
      <c r="F25" s="59">
        <f t="shared" si="5"/>
        <v>20067759158.599998</v>
      </c>
      <c r="G25" s="60">
        <v>0</v>
      </c>
    </row>
    <row r="26" spans="1:7" x14ac:dyDescent="0.2">
      <c r="C26" s="8"/>
    </row>
    <row r="27" spans="1:7" hidden="1" x14ac:dyDescent="0.2">
      <c r="B27" s="9">
        <v>2886228003</v>
      </c>
      <c r="C27" s="9">
        <f>D27-B27</f>
        <v>-429869612.75000048</v>
      </c>
      <c r="D27" s="9">
        <v>2456358390.2499995</v>
      </c>
      <c r="E27" s="9">
        <v>2456358390.2499995</v>
      </c>
      <c r="F27" s="9">
        <v>2437004421.2499995</v>
      </c>
      <c r="G27" s="1">
        <v>0</v>
      </c>
    </row>
    <row r="28" spans="1:7" ht="12.95" hidden="1" customHeight="1" x14ac:dyDescent="0.25">
      <c r="B28" s="10">
        <v>10659699604</v>
      </c>
      <c r="C28" s="9">
        <f>D28-B28</f>
        <v>2076763465.1300011</v>
      </c>
      <c r="D28" s="10">
        <v>12736463069.130001</v>
      </c>
      <c r="E28" s="10">
        <v>12736463069.130001</v>
      </c>
      <c r="F28" s="10">
        <v>12736463069.130001</v>
      </c>
      <c r="G28" s="10">
        <v>0</v>
      </c>
    </row>
    <row r="29" spans="1:7" ht="12.95" hidden="1" customHeight="1" x14ac:dyDescent="0.2">
      <c r="B29" s="8">
        <v>3021906775</v>
      </c>
      <c r="C29" s="9">
        <v>238896332.44999981</v>
      </c>
      <c r="D29" s="8">
        <v>3260803107.4499998</v>
      </c>
      <c r="E29" s="8">
        <v>3260803107.4499998</v>
      </c>
      <c r="F29" s="8">
        <v>3260803107.4499998</v>
      </c>
      <c r="G29" s="8">
        <v>0</v>
      </c>
    </row>
    <row r="30" spans="1:7" ht="12.95" hidden="1" customHeight="1" x14ac:dyDescent="0.2">
      <c r="B30" s="11">
        <v>1788105038</v>
      </c>
      <c r="C30" s="9">
        <v>-154616477.22999999</v>
      </c>
      <c r="D30" s="11">
        <v>1633488560.77</v>
      </c>
      <c r="E30" s="11">
        <v>1633488560.77</v>
      </c>
      <c r="F30" s="11">
        <v>1633488560.77</v>
      </c>
    </row>
    <row r="31" spans="1:7" ht="12.95" hidden="1" customHeight="1" x14ac:dyDescent="0.2">
      <c r="B31" s="12">
        <f>SUM(B27:B30)-B25</f>
        <v>0</v>
      </c>
      <c r="C31" s="12">
        <f t="shared" ref="C31:F31" si="6">SUM(C27:C30)-C25</f>
        <v>1.9073486328125E-6</v>
      </c>
      <c r="D31" s="12">
        <f t="shared" si="6"/>
        <v>0</v>
      </c>
      <c r="E31" s="12">
        <f t="shared" si="6"/>
        <v>0</v>
      </c>
      <c r="F31" s="12">
        <f t="shared" si="6"/>
        <v>0</v>
      </c>
    </row>
    <row r="32" spans="1:7" ht="12.95" hidden="1" customHeight="1" x14ac:dyDescent="0.2">
      <c r="A32" s="3" t="s">
        <v>8</v>
      </c>
    </row>
    <row r="33" spans="1:7" ht="23.1" hidden="1" customHeight="1" x14ac:dyDescent="0.2">
      <c r="A33" s="5" t="s">
        <v>9</v>
      </c>
      <c r="B33" s="6">
        <f>B34+B35</f>
        <v>3038544692</v>
      </c>
      <c r="C33" s="6">
        <f t="shared" ref="C33:G33" si="7">C34+C35</f>
        <v>-366604615.32000071</v>
      </c>
      <c r="D33" s="6">
        <f t="shared" si="7"/>
        <v>2671940076.6799994</v>
      </c>
      <c r="E33" s="6">
        <f t="shared" si="7"/>
        <v>2671940076.6799994</v>
      </c>
      <c r="F33" s="6">
        <f t="shared" si="7"/>
        <v>2652586107.6799994</v>
      </c>
      <c r="G33" s="6">
        <f t="shared" si="7"/>
        <v>0</v>
      </c>
    </row>
    <row r="34" spans="1:7" ht="12.95" hidden="1" customHeight="1" x14ac:dyDescent="0.2">
      <c r="A34" s="13" t="s">
        <v>20</v>
      </c>
      <c r="B34" s="9">
        <v>2886228003</v>
      </c>
      <c r="C34" s="9">
        <v>-430914612.51000071</v>
      </c>
      <c r="D34" s="9">
        <v>2455313390.4899993</v>
      </c>
      <c r="E34" s="9">
        <v>2455313390.4899993</v>
      </c>
      <c r="F34" s="9">
        <v>2435959421.4899993</v>
      </c>
      <c r="G34" s="14">
        <v>0</v>
      </c>
    </row>
    <row r="35" spans="1:7" hidden="1" x14ac:dyDescent="0.2">
      <c r="A35" s="15" t="s">
        <v>21</v>
      </c>
      <c r="B35" s="9">
        <v>152316689</v>
      </c>
      <c r="C35" s="9">
        <v>64309997.189999998</v>
      </c>
      <c r="D35" s="9">
        <v>216626686.19</v>
      </c>
      <c r="E35" s="9">
        <v>216626686.19</v>
      </c>
      <c r="F35" s="9">
        <v>216626686.19</v>
      </c>
    </row>
    <row r="36" spans="1:7" hidden="1" x14ac:dyDescent="0.2">
      <c r="A36" s="5" t="s">
        <v>10</v>
      </c>
      <c r="B36" s="6"/>
      <c r="C36" s="6"/>
      <c r="D36" s="6"/>
      <c r="E36" s="6"/>
      <c r="F36" s="6"/>
      <c r="G36" s="6"/>
    </row>
    <row r="37" spans="1:7" hidden="1" x14ac:dyDescent="0.2"/>
    <row r="38" spans="1:7" hidden="1" x14ac:dyDescent="0.2">
      <c r="A38" s="3" t="s">
        <v>17</v>
      </c>
      <c r="B38" s="4"/>
      <c r="C38" s="4"/>
      <c r="D38" s="4"/>
      <c r="E38" s="4"/>
      <c r="F38" s="4"/>
      <c r="G38" s="4"/>
    </row>
    <row r="39" spans="1:7" hidden="1" x14ac:dyDescent="0.2">
      <c r="A39" s="5" t="s">
        <v>9</v>
      </c>
      <c r="B39" s="6">
        <f>B40+B41</f>
        <v>272608555</v>
      </c>
      <c r="C39" s="6">
        <f t="shared" ref="C39:G39" si="8">C40+C41</f>
        <v>92768742.590000004</v>
      </c>
      <c r="D39" s="6">
        <f t="shared" si="8"/>
        <v>365377297.58999997</v>
      </c>
      <c r="E39" s="6">
        <f t="shared" si="8"/>
        <v>365377297.58999997</v>
      </c>
      <c r="F39" s="6">
        <f t="shared" si="8"/>
        <v>365377297.58999997</v>
      </c>
      <c r="G39" s="6">
        <f t="shared" si="8"/>
        <v>0</v>
      </c>
    </row>
    <row r="40" spans="1:7" hidden="1" x14ac:dyDescent="0.2">
      <c r="A40" s="13" t="s">
        <v>20</v>
      </c>
      <c r="B40" s="9">
        <v>0</v>
      </c>
      <c r="C40" s="9">
        <v>1044999.76</v>
      </c>
      <c r="D40" s="9">
        <v>1044999.76</v>
      </c>
      <c r="E40" s="9">
        <v>1044999.76</v>
      </c>
      <c r="F40" s="9">
        <v>1044999.76</v>
      </c>
      <c r="G40" s="9">
        <v>0</v>
      </c>
    </row>
    <row r="41" spans="1:7" hidden="1" x14ac:dyDescent="0.2">
      <c r="A41" s="15" t="s">
        <v>21</v>
      </c>
      <c r="B41" s="9">
        <v>272608555</v>
      </c>
      <c r="C41" s="9">
        <v>91723742.829999998</v>
      </c>
      <c r="D41" s="9">
        <v>364332297.82999998</v>
      </c>
      <c r="E41" s="9">
        <v>364332297.82999998</v>
      </c>
      <c r="F41" s="9">
        <v>364332297.82999998</v>
      </c>
    </row>
    <row r="42" spans="1:7" hidden="1" x14ac:dyDescent="0.2">
      <c r="A42" s="5" t="s">
        <v>10</v>
      </c>
      <c r="B42" s="6"/>
      <c r="C42" s="6"/>
      <c r="D42" s="6"/>
      <c r="E42" s="6"/>
      <c r="F42" s="6"/>
      <c r="G42" s="6"/>
    </row>
    <row r="43" spans="1:7" hidden="1" x14ac:dyDescent="0.2"/>
    <row r="44" spans="1:7" x14ac:dyDescent="0.2">
      <c r="C44" s="8"/>
    </row>
  </sheetData>
  <mergeCells count="4">
    <mergeCell ref="A3:G3"/>
    <mergeCell ref="A5:A6"/>
    <mergeCell ref="B5:F5"/>
    <mergeCell ref="G5:G6"/>
  </mergeCells>
  <pageMargins left="0.70866141732283472" right="0.70866141732283472" top="0.74803149606299213" bottom="0.74803149606299213" header="0.31496062992125984" footer="0.31496062992125984"/>
  <pageSetup scale="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622"/>
  <sheetViews>
    <sheetView zoomScale="70" zoomScaleNormal="70" workbookViewId="0">
      <pane ySplit="3" topLeftCell="A4" activePane="bottomLeft" state="frozen"/>
      <selection activeCell="D3" sqref="D3:E3"/>
      <selection pane="bottomLeft" activeCell="C10" sqref="C10"/>
    </sheetView>
  </sheetViews>
  <sheetFormatPr baseColWidth="10" defaultColWidth="11.42578125" defaultRowHeight="15" x14ac:dyDescent="0.25"/>
  <cols>
    <col min="1" max="1" width="65.140625" style="16" customWidth="1"/>
    <col min="2" max="7" width="17.7109375" style="16" customWidth="1"/>
    <col min="8" max="16384" width="11.42578125" style="16"/>
  </cols>
  <sheetData>
    <row r="1" spans="1:7" x14ac:dyDescent="0.25">
      <c r="A1" s="42" t="s">
        <v>22</v>
      </c>
      <c r="B1" s="42"/>
      <c r="C1" s="42"/>
      <c r="D1" s="42"/>
      <c r="E1" s="42"/>
      <c r="F1" s="42"/>
      <c r="G1" s="42"/>
    </row>
    <row r="2" spans="1:7" ht="15.75" thickBot="1" x14ac:dyDescent="0.3">
      <c r="A2" s="43" t="s">
        <v>23</v>
      </c>
      <c r="B2" s="43"/>
      <c r="C2" s="43"/>
      <c r="D2" s="43"/>
      <c r="E2" s="43"/>
      <c r="F2" s="43"/>
      <c r="G2" s="43"/>
    </row>
    <row r="3" spans="1:7" ht="53.45" customHeight="1" x14ac:dyDescent="0.25">
      <c r="A3" s="17" t="s">
        <v>24</v>
      </c>
      <c r="B3" s="18" t="s">
        <v>25</v>
      </c>
      <c r="C3" s="18" t="s">
        <v>26</v>
      </c>
      <c r="D3" s="18" t="s">
        <v>27</v>
      </c>
      <c r="E3" s="18" t="s">
        <v>28</v>
      </c>
      <c r="F3" s="18" t="s">
        <v>29</v>
      </c>
      <c r="G3" s="18" t="s">
        <v>7</v>
      </c>
    </row>
    <row r="4" spans="1:7" x14ac:dyDescent="0.25">
      <c r="A4" s="19" t="s">
        <v>30</v>
      </c>
      <c r="B4" s="20"/>
      <c r="C4" s="20"/>
      <c r="D4" s="20"/>
      <c r="E4" s="20"/>
      <c r="F4" s="20"/>
      <c r="G4" s="20"/>
    </row>
    <row r="5" spans="1:7" ht="26.25" x14ac:dyDescent="0.25">
      <c r="A5" s="21" t="s">
        <v>31</v>
      </c>
      <c r="B5" s="22">
        <v>0</v>
      </c>
      <c r="C5" s="22">
        <v>1447608.3499999999</v>
      </c>
      <c r="D5" s="22">
        <v>1447608.3499999999</v>
      </c>
      <c r="E5" s="22">
        <v>1447608.3499999999</v>
      </c>
      <c r="F5" s="22">
        <v>1447608.3499999999</v>
      </c>
      <c r="G5" s="22">
        <v>1447608.3499999999</v>
      </c>
    </row>
    <row r="6" spans="1:7" x14ac:dyDescent="0.25">
      <c r="A6" s="23" t="s">
        <v>32</v>
      </c>
      <c r="B6" s="24">
        <v>0</v>
      </c>
      <c r="C6" s="24">
        <v>1447608.3499999999</v>
      </c>
      <c r="D6" s="24">
        <v>1447608.3499999999</v>
      </c>
      <c r="E6" s="24">
        <v>1447608.3499999999</v>
      </c>
      <c r="F6" s="24">
        <v>1447608.3499999999</v>
      </c>
      <c r="G6" s="24">
        <v>1447608.3499999999</v>
      </c>
    </row>
    <row r="7" spans="1:7" x14ac:dyDescent="0.25">
      <c r="A7" s="25" t="s">
        <v>33</v>
      </c>
      <c r="B7" s="24">
        <v>0</v>
      </c>
      <c r="C7" s="24">
        <v>1064012.68</v>
      </c>
      <c r="D7" s="24">
        <v>1064012.68</v>
      </c>
      <c r="E7" s="24">
        <v>1064012.68</v>
      </c>
      <c r="F7" s="24">
        <v>1064012.68</v>
      </c>
      <c r="G7" s="24">
        <v>1064012.68</v>
      </c>
    </row>
    <row r="8" spans="1:7" x14ac:dyDescent="0.25">
      <c r="A8" s="25" t="s">
        <v>34</v>
      </c>
      <c r="B8" s="24">
        <v>0</v>
      </c>
      <c r="C8" s="24">
        <v>383595.67</v>
      </c>
      <c r="D8" s="24">
        <v>383595.67</v>
      </c>
      <c r="E8" s="24">
        <v>383595.67</v>
      </c>
      <c r="F8" s="24">
        <v>383595.67</v>
      </c>
      <c r="G8" s="24">
        <v>383595.67</v>
      </c>
    </row>
    <row r="9" spans="1:7" ht="39" x14ac:dyDescent="0.25">
      <c r="A9" s="21" t="s">
        <v>35</v>
      </c>
      <c r="B9" s="22">
        <v>13880251</v>
      </c>
      <c r="C9" s="22">
        <v>10742213.599999998</v>
      </c>
      <c r="D9" s="22">
        <v>10742213.599999998</v>
      </c>
      <c r="E9" s="22">
        <v>10742213.599999998</v>
      </c>
      <c r="F9" s="22">
        <v>10742213.599999998</v>
      </c>
      <c r="G9" s="22">
        <v>9922220.0399999991</v>
      </c>
    </row>
    <row r="10" spans="1:7" x14ac:dyDescent="0.25">
      <c r="A10" s="23" t="s">
        <v>32</v>
      </c>
      <c r="B10" s="24">
        <v>13880251</v>
      </c>
      <c r="C10" s="24">
        <v>10742213.599999998</v>
      </c>
      <c r="D10" s="24">
        <v>10742213.599999998</v>
      </c>
      <c r="E10" s="24">
        <v>10742213.599999998</v>
      </c>
      <c r="F10" s="24">
        <v>10742213.599999998</v>
      </c>
      <c r="G10" s="24">
        <v>9922220.0399999991</v>
      </c>
    </row>
    <row r="11" spans="1:7" x14ac:dyDescent="0.25">
      <c r="A11" s="25" t="s">
        <v>33</v>
      </c>
      <c r="B11" s="24">
        <v>13880251</v>
      </c>
      <c r="C11" s="24">
        <v>3728657.21</v>
      </c>
      <c r="D11" s="24">
        <v>3728657.21</v>
      </c>
      <c r="E11" s="24">
        <v>3728657.21</v>
      </c>
      <c r="F11" s="24">
        <v>3728657.21</v>
      </c>
      <c r="G11" s="24">
        <v>2908663.65</v>
      </c>
    </row>
    <row r="12" spans="1:7" x14ac:dyDescent="0.25">
      <c r="A12" s="25" t="s">
        <v>34</v>
      </c>
      <c r="B12" s="24">
        <v>0</v>
      </c>
      <c r="C12" s="24">
        <v>7013556.3899999987</v>
      </c>
      <c r="D12" s="24">
        <v>7013556.3899999987</v>
      </c>
      <c r="E12" s="24">
        <v>7013556.3899999987</v>
      </c>
      <c r="F12" s="24">
        <v>7013556.3899999987</v>
      </c>
      <c r="G12" s="24">
        <v>7013556.3899999987</v>
      </c>
    </row>
    <row r="13" spans="1:7" x14ac:dyDescent="0.25">
      <c r="A13" s="19" t="s">
        <v>36</v>
      </c>
      <c r="B13" s="20"/>
      <c r="C13" s="20"/>
      <c r="D13" s="20"/>
      <c r="E13" s="20"/>
      <c r="F13" s="20"/>
      <c r="G13" s="20"/>
    </row>
    <row r="14" spans="1:7" ht="26.25" x14ac:dyDescent="0.25">
      <c r="A14" s="21" t="s">
        <v>37</v>
      </c>
      <c r="B14" s="22">
        <v>0</v>
      </c>
      <c r="C14" s="22">
        <v>5303840.46</v>
      </c>
      <c r="D14" s="22">
        <v>5303840.46</v>
      </c>
      <c r="E14" s="22">
        <v>5303840.46</v>
      </c>
      <c r="F14" s="22">
        <v>5303840.46</v>
      </c>
      <c r="G14" s="22">
        <v>5303840.46</v>
      </c>
    </row>
    <row r="15" spans="1:7" x14ac:dyDescent="0.25">
      <c r="A15" s="23" t="s">
        <v>38</v>
      </c>
      <c r="B15" s="24">
        <v>0</v>
      </c>
      <c r="C15" s="24">
        <v>5303840.46</v>
      </c>
      <c r="D15" s="24">
        <v>5303840.46</v>
      </c>
      <c r="E15" s="24">
        <v>5303840.46</v>
      </c>
      <c r="F15" s="24">
        <v>5303840.46</v>
      </c>
      <c r="G15" s="24">
        <v>5303840.46</v>
      </c>
    </row>
    <row r="16" spans="1:7" x14ac:dyDescent="0.25">
      <c r="A16" s="25" t="s">
        <v>34</v>
      </c>
      <c r="B16" s="24">
        <v>0</v>
      </c>
      <c r="C16" s="24">
        <v>5303840.46</v>
      </c>
      <c r="D16" s="24">
        <v>5303840.46</v>
      </c>
      <c r="E16" s="24">
        <v>5303840.46</v>
      </c>
      <c r="F16" s="24">
        <v>5303840.46</v>
      </c>
      <c r="G16" s="24">
        <v>5303840.46</v>
      </c>
    </row>
    <row r="17" spans="1:7" ht="26.25" x14ac:dyDescent="0.25">
      <c r="A17" s="21" t="s">
        <v>39</v>
      </c>
      <c r="B17" s="22">
        <v>24508080</v>
      </c>
      <c r="C17" s="22">
        <v>14941768.640000001</v>
      </c>
      <c r="D17" s="22">
        <v>14941768.640000001</v>
      </c>
      <c r="E17" s="22">
        <v>9251252.0899999999</v>
      </c>
      <c r="F17" s="22">
        <v>9251252.0899999999</v>
      </c>
      <c r="G17" s="22">
        <v>9251252.0899999999</v>
      </c>
    </row>
    <row r="18" spans="1:7" x14ac:dyDescent="0.25">
      <c r="A18" s="23" t="s">
        <v>40</v>
      </c>
      <c r="B18" s="24">
        <v>24508080</v>
      </c>
      <c r="C18" s="24">
        <v>0</v>
      </c>
      <c r="D18" s="24">
        <v>0</v>
      </c>
      <c r="E18" s="24">
        <v>0</v>
      </c>
      <c r="F18" s="24">
        <v>0</v>
      </c>
      <c r="G18" s="24">
        <v>0</v>
      </c>
    </row>
    <row r="19" spans="1:7" x14ac:dyDescent="0.25">
      <c r="A19" s="25" t="s">
        <v>41</v>
      </c>
      <c r="B19" s="24">
        <v>24508080</v>
      </c>
      <c r="C19" s="24">
        <v>0</v>
      </c>
      <c r="D19" s="24">
        <v>0</v>
      </c>
      <c r="E19" s="24">
        <v>0</v>
      </c>
      <c r="F19" s="24">
        <v>0</v>
      </c>
      <c r="G19" s="24">
        <v>0</v>
      </c>
    </row>
    <row r="20" spans="1:7" x14ac:dyDescent="0.25">
      <c r="A20" s="23" t="s">
        <v>38</v>
      </c>
      <c r="B20" s="24">
        <v>0</v>
      </c>
      <c r="C20" s="24">
        <v>14941768.640000001</v>
      </c>
      <c r="D20" s="24">
        <v>14941768.640000001</v>
      </c>
      <c r="E20" s="24">
        <v>9251252.0899999999</v>
      </c>
      <c r="F20" s="24">
        <v>9251252.0899999999</v>
      </c>
      <c r="G20" s="24">
        <v>9251252.0899999999</v>
      </c>
    </row>
    <row r="21" spans="1:7" x14ac:dyDescent="0.25">
      <c r="A21" s="25" t="s">
        <v>34</v>
      </c>
      <c r="B21" s="24">
        <v>0</v>
      </c>
      <c r="C21" s="24">
        <v>14941768.640000001</v>
      </c>
      <c r="D21" s="24">
        <v>14941768.640000001</v>
      </c>
      <c r="E21" s="24">
        <v>9251252.0899999999</v>
      </c>
      <c r="F21" s="24">
        <v>9251252.0899999999</v>
      </c>
      <c r="G21" s="24">
        <v>9251252.0899999999</v>
      </c>
    </row>
    <row r="22" spans="1:7" ht="39" x14ac:dyDescent="0.25">
      <c r="A22" s="21" t="s">
        <v>42</v>
      </c>
      <c r="B22" s="22">
        <v>0</v>
      </c>
      <c r="C22" s="22">
        <v>1467746437.0300002</v>
      </c>
      <c r="D22" s="22">
        <v>1467746437.0300002</v>
      </c>
      <c r="E22" s="22">
        <v>1467746437.0300002</v>
      </c>
      <c r="F22" s="22">
        <v>1467746437.0300002</v>
      </c>
      <c r="G22" s="22">
        <v>1467746437.0300002</v>
      </c>
    </row>
    <row r="23" spans="1:7" x14ac:dyDescent="0.25">
      <c r="A23" s="23" t="s">
        <v>38</v>
      </c>
      <c r="B23" s="24">
        <v>0</v>
      </c>
      <c r="C23" s="24">
        <v>1467746437.0300002</v>
      </c>
      <c r="D23" s="24">
        <v>1467746437.0300002</v>
      </c>
      <c r="E23" s="24">
        <v>1467746437.0300002</v>
      </c>
      <c r="F23" s="24">
        <v>1467746437.0300002</v>
      </c>
      <c r="G23" s="24">
        <v>1467746437.0300002</v>
      </c>
    </row>
    <row r="24" spans="1:7" x14ac:dyDescent="0.25">
      <c r="A24" s="25" t="s">
        <v>34</v>
      </c>
      <c r="B24" s="24">
        <v>0</v>
      </c>
      <c r="C24" s="24">
        <v>1467746437.0300002</v>
      </c>
      <c r="D24" s="24">
        <v>1467746437.0300002</v>
      </c>
      <c r="E24" s="24">
        <v>1467746437.0300002</v>
      </c>
      <c r="F24" s="24">
        <v>1467746437.0300002</v>
      </c>
      <c r="G24" s="24">
        <v>1467746437.0300002</v>
      </c>
    </row>
    <row r="25" spans="1:7" x14ac:dyDescent="0.25">
      <c r="A25" s="19" t="s">
        <v>43</v>
      </c>
      <c r="B25" s="20"/>
      <c r="C25" s="20"/>
      <c r="D25" s="20"/>
      <c r="E25" s="20"/>
      <c r="F25" s="20"/>
      <c r="G25" s="20"/>
    </row>
    <row r="26" spans="1:7" ht="26.25" x14ac:dyDescent="0.25">
      <c r="A26" s="21" t="s">
        <v>44</v>
      </c>
      <c r="B26" s="22">
        <v>20000000</v>
      </c>
      <c r="C26" s="22">
        <v>13359518.890000001</v>
      </c>
      <c r="D26" s="22">
        <v>13359518.890000001</v>
      </c>
      <c r="E26" s="22">
        <v>13359518.890000001</v>
      </c>
      <c r="F26" s="22">
        <v>13359518.890000001</v>
      </c>
      <c r="G26" s="22">
        <v>13359518.890000001</v>
      </c>
    </row>
    <row r="27" spans="1:7" x14ac:dyDescent="0.25">
      <c r="A27" s="23" t="s">
        <v>45</v>
      </c>
      <c r="B27" s="24">
        <v>20000000</v>
      </c>
      <c r="C27" s="24">
        <v>39882.89</v>
      </c>
      <c r="D27" s="24">
        <v>39882.89</v>
      </c>
      <c r="E27" s="24">
        <v>39882.89</v>
      </c>
      <c r="F27" s="24">
        <v>39882.89</v>
      </c>
      <c r="G27" s="24">
        <v>39882.89</v>
      </c>
    </row>
    <row r="28" spans="1:7" x14ac:dyDescent="0.25">
      <c r="A28" s="25" t="s">
        <v>46</v>
      </c>
      <c r="B28" s="24">
        <v>20000000</v>
      </c>
      <c r="C28" s="24">
        <v>39882.89</v>
      </c>
      <c r="D28" s="24">
        <v>39882.89</v>
      </c>
      <c r="E28" s="24">
        <v>39882.89</v>
      </c>
      <c r="F28" s="24">
        <v>39882.89</v>
      </c>
      <c r="G28" s="24">
        <v>39882.89</v>
      </c>
    </row>
    <row r="29" spans="1:7" x14ac:dyDescent="0.25">
      <c r="A29" s="23" t="s">
        <v>47</v>
      </c>
      <c r="B29" s="24">
        <v>0</v>
      </c>
      <c r="C29" s="24">
        <v>13319636</v>
      </c>
      <c r="D29" s="24">
        <v>13319636</v>
      </c>
      <c r="E29" s="24">
        <v>13319636</v>
      </c>
      <c r="F29" s="24">
        <v>13319636</v>
      </c>
      <c r="G29" s="24">
        <v>13319636</v>
      </c>
    </row>
    <row r="30" spans="1:7" x14ac:dyDescent="0.25">
      <c r="A30" s="25" t="s">
        <v>33</v>
      </c>
      <c r="B30" s="24">
        <v>0</v>
      </c>
      <c r="C30" s="24">
        <v>13319636</v>
      </c>
      <c r="D30" s="24">
        <v>13319636</v>
      </c>
      <c r="E30" s="24">
        <v>13319636</v>
      </c>
      <c r="F30" s="24">
        <v>13319636</v>
      </c>
      <c r="G30" s="24">
        <v>13319636</v>
      </c>
    </row>
    <row r="31" spans="1:7" ht="26.25" x14ac:dyDescent="0.25">
      <c r="A31" s="21" t="s">
        <v>48</v>
      </c>
      <c r="B31" s="22">
        <v>0</v>
      </c>
      <c r="C31" s="22">
        <v>110000</v>
      </c>
      <c r="D31" s="22">
        <v>110000</v>
      </c>
      <c r="E31" s="22">
        <v>110000</v>
      </c>
      <c r="F31" s="22">
        <v>110000</v>
      </c>
      <c r="G31" s="22">
        <v>110000</v>
      </c>
    </row>
    <row r="32" spans="1:7" x14ac:dyDescent="0.25">
      <c r="A32" s="23" t="s">
        <v>49</v>
      </c>
      <c r="B32" s="24">
        <v>0</v>
      </c>
      <c r="C32" s="24">
        <v>110000</v>
      </c>
      <c r="D32" s="24">
        <v>110000</v>
      </c>
      <c r="E32" s="24">
        <v>110000</v>
      </c>
      <c r="F32" s="24">
        <v>110000</v>
      </c>
      <c r="G32" s="24">
        <v>110000</v>
      </c>
    </row>
    <row r="33" spans="1:7" x14ac:dyDescent="0.25">
      <c r="A33" s="25" t="s">
        <v>46</v>
      </c>
      <c r="B33" s="24">
        <v>0</v>
      </c>
      <c r="C33" s="24">
        <v>110000</v>
      </c>
      <c r="D33" s="24">
        <v>110000</v>
      </c>
      <c r="E33" s="24">
        <v>110000</v>
      </c>
      <c r="F33" s="24">
        <v>110000</v>
      </c>
      <c r="G33" s="24">
        <v>110000</v>
      </c>
    </row>
    <row r="34" spans="1:7" ht="26.25" x14ac:dyDescent="0.25">
      <c r="A34" s="21" t="s">
        <v>50</v>
      </c>
      <c r="B34" s="22">
        <v>0</v>
      </c>
      <c r="C34" s="22">
        <v>110000</v>
      </c>
      <c r="D34" s="22">
        <v>110000</v>
      </c>
      <c r="E34" s="22">
        <v>110000</v>
      </c>
      <c r="F34" s="22">
        <v>110000</v>
      </c>
      <c r="G34" s="22">
        <v>110000</v>
      </c>
    </row>
    <row r="35" spans="1:7" x14ac:dyDescent="0.25">
      <c r="A35" s="23" t="s">
        <v>49</v>
      </c>
      <c r="B35" s="24">
        <v>0</v>
      </c>
      <c r="C35" s="24">
        <v>110000</v>
      </c>
      <c r="D35" s="24">
        <v>110000</v>
      </c>
      <c r="E35" s="24">
        <v>110000</v>
      </c>
      <c r="F35" s="24">
        <v>110000</v>
      </c>
      <c r="G35" s="24">
        <v>110000</v>
      </c>
    </row>
    <row r="36" spans="1:7" x14ac:dyDescent="0.25">
      <c r="A36" s="25" t="s">
        <v>46</v>
      </c>
      <c r="B36" s="24">
        <v>0</v>
      </c>
      <c r="C36" s="24">
        <v>110000</v>
      </c>
      <c r="D36" s="24">
        <v>110000</v>
      </c>
      <c r="E36" s="24">
        <v>110000</v>
      </c>
      <c r="F36" s="24">
        <v>110000</v>
      </c>
      <c r="G36" s="24">
        <v>110000</v>
      </c>
    </row>
    <row r="37" spans="1:7" x14ac:dyDescent="0.25">
      <c r="A37" s="21" t="s">
        <v>51</v>
      </c>
      <c r="B37" s="22">
        <v>0</v>
      </c>
      <c r="C37" s="22">
        <v>1402023.4100000001</v>
      </c>
      <c r="D37" s="22">
        <v>1402023.4100000001</v>
      </c>
      <c r="E37" s="22">
        <v>1402023.4100000001</v>
      </c>
      <c r="F37" s="22">
        <v>1402023.4100000001</v>
      </c>
      <c r="G37" s="22">
        <v>1402023.4100000001</v>
      </c>
    </row>
    <row r="38" spans="1:7" x14ac:dyDescent="0.25">
      <c r="A38" s="23" t="s">
        <v>45</v>
      </c>
      <c r="B38" s="24">
        <v>0</v>
      </c>
      <c r="C38" s="24">
        <v>1402023.4100000001</v>
      </c>
      <c r="D38" s="24">
        <v>1402023.4100000001</v>
      </c>
      <c r="E38" s="24">
        <v>1402023.4100000001</v>
      </c>
      <c r="F38" s="24">
        <v>1402023.4100000001</v>
      </c>
      <c r="G38" s="24">
        <v>1402023.4100000001</v>
      </c>
    </row>
    <row r="39" spans="1:7" x14ac:dyDescent="0.25">
      <c r="A39" s="25" t="s">
        <v>33</v>
      </c>
      <c r="B39" s="24">
        <v>0</v>
      </c>
      <c r="C39" s="24">
        <v>1402023.4100000001</v>
      </c>
      <c r="D39" s="24">
        <v>1402023.4100000001</v>
      </c>
      <c r="E39" s="24">
        <v>1402023.4100000001</v>
      </c>
      <c r="F39" s="24">
        <v>1402023.4100000001</v>
      </c>
      <c r="G39" s="24">
        <v>1402023.4100000001</v>
      </c>
    </row>
    <row r="40" spans="1:7" x14ac:dyDescent="0.25">
      <c r="A40" s="21" t="s">
        <v>52</v>
      </c>
      <c r="B40" s="22">
        <v>2000000</v>
      </c>
      <c r="C40" s="22">
        <v>6970583.2999999998</v>
      </c>
      <c r="D40" s="22">
        <v>6970583.2999999998</v>
      </c>
      <c r="E40" s="22">
        <v>6727576.0600000005</v>
      </c>
      <c r="F40" s="22">
        <v>6727576.0600000005</v>
      </c>
      <c r="G40" s="22">
        <v>6727576.0600000005</v>
      </c>
    </row>
    <row r="41" spans="1:7" x14ac:dyDescent="0.25">
      <c r="A41" s="23" t="s">
        <v>45</v>
      </c>
      <c r="B41" s="24">
        <v>2000000</v>
      </c>
      <c r="C41" s="24">
        <v>6970583.2999999998</v>
      </c>
      <c r="D41" s="24">
        <v>6970583.2999999998</v>
      </c>
      <c r="E41" s="24">
        <v>6727576.0600000005</v>
      </c>
      <c r="F41" s="24">
        <v>6727576.0600000005</v>
      </c>
      <c r="G41" s="24">
        <v>6727576.0600000005</v>
      </c>
    </row>
    <row r="42" spans="1:7" x14ac:dyDescent="0.25">
      <c r="A42" s="25" t="s">
        <v>33</v>
      </c>
      <c r="B42" s="24">
        <v>2000000</v>
      </c>
      <c r="C42" s="24">
        <v>6970583.2999999998</v>
      </c>
      <c r="D42" s="24">
        <v>6970583.2999999998</v>
      </c>
      <c r="E42" s="24">
        <v>6727576.0600000005</v>
      </c>
      <c r="F42" s="24">
        <v>6727576.0600000005</v>
      </c>
      <c r="G42" s="24">
        <v>6727576.0600000005</v>
      </c>
    </row>
    <row r="43" spans="1:7" ht="26.25" x14ac:dyDescent="0.25">
      <c r="A43" s="21" t="s">
        <v>53</v>
      </c>
      <c r="B43" s="22">
        <v>0</v>
      </c>
      <c r="C43" s="22">
        <v>583849.68999999994</v>
      </c>
      <c r="D43" s="22">
        <v>583849.68999999994</v>
      </c>
      <c r="E43" s="22">
        <v>583849.68999999994</v>
      </c>
      <c r="F43" s="22">
        <v>583849.68999999994</v>
      </c>
      <c r="G43" s="22">
        <v>190632.89</v>
      </c>
    </row>
    <row r="44" spans="1:7" x14ac:dyDescent="0.25">
      <c r="A44" s="23" t="s">
        <v>45</v>
      </c>
      <c r="B44" s="24">
        <v>0</v>
      </c>
      <c r="C44" s="24">
        <v>583849.68999999994</v>
      </c>
      <c r="D44" s="24">
        <v>583849.68999999994</v>
      </c>
      <c r="E44" s="24">
        <v>583849.68999999994</v>
      </c>
      <c r="F44" s="24">
        <v>583849.68999999994</v>
      </c>
      <c r="G44" s="24">
        <v>190632.89</v>
      </c>
    </row>
    <row r="45" spans="1:7" x14ac:dyDescent="0.25">
      <c r="A45" s="25" t="s">
        <v>33</v>
      </c>
      <c r="B45" s="24">
        <v>0</v>
      </c>
      <c r="C45" s="24">
        <v>190632.89</v>
      </c>
      <c r="D45" s="24">
        <v>190632.89</v>
      </c>
      <c r="E45" s="24">
        <v>190632.89</v>
      </c>
      <c r="F45" s="24">
        <v>190632.89</v>
      </c>
      <c r="G45" s="24">
        <v>190632.89</v>
      </c>
    </row>
    <row r="46" spans="1:7" x14ac:dyDescent="0.25">
      <c r="A46" s="25" t="s">
        <v>34</v>
      </c>
      <c r="B46" s="24">
        <v>0</v>
      </c>
      <c r="C46" s="24">
        <v>393216.8</v>
      </c>
      <c r="D46" s="24">
        <v>393216.8</v>
      </c>
      <c r="E46" s="24">
        <v>393216.8</v>
      </c>
      <c r="F46" s="24">
        <v>393216.8</v>
      </c>
      <c r="G46" s="24">
        <v>0</v>
      </c>
    </row>
    <row r="47" spans="1:7" ht="26.25" x14ac:dyDescent="0.25">
      <c r="A47" s="21" t="s">
        <v>54</v>
      </c>
      <c r="B47" s="22">
        <v>20872288</v>
      </c>
      <c r="C47" s="22">
        <v>1701348.05</v>
      </c>
      <c r="D47" s="22">
        <v>1701348.05</v>
      </c>
      <c r="E47" s="22">
        <v>1402996.05</v>
      </c>
      <c r="F47" s="22">
        <v>1402996.05</v>
      </c>
      <c r="G47" s="22">
        <v>1402996.05</v>
      </c>
    </row>
    <row r="48" spans="1:7" x14ac:dyDescent="0.25">
      <c r="A48" s="23" t="s">
        <v>45</v>
      </c>
      <c r="B48" s="24">
        <v>20872288</v>
      </c>
      <c r="C48" s="24">
        <v>1701348.05</v>
      </c>
      <c r="D48" s="24">
        <v>1701348.05</v>
      </c>
      <c r="E48" s="24">
        <v>1402996.05</v>
      </c>
      <c r="F48" s="24">
        <v>1402996.05</v>
      </c>
      <c r="G48" s="24">
        <v>1402996.05</v>
      </c>
    </row>
    <row r="49" spans="1:7" x14ac:dyDescent="0.25">
      <c r="A49" s="25" t="s">
        <v>33</v>
      </c>
      <c r="B49" s="24">
        <v>20872288</v>
      </c>
      <c r="C49" s="24">
        <v>761281.79999999993</v>
      </c>
      <c r="D49" s="24">
        <v>761281.79999999993</v>
      </c>
      <c r="E49" s="24">
        <v>462929.8</v>
      </c>
      <c r="F49" s="24">
        <v>462929.8</v>
      </c>
      <c r="G49" s="24">
        <v>462929.8</v>
      </c>
    </row>
    <row r="50" spans="1:7" x14ac:dyDescent="0.25">
      <c r="A50" s="25" t="s">
        <v>34</v>
      </c>
      <c r="B50" s="24">
        <v>0</v>
      </c>
      <c r="C50" s="24">
        <v>940066.25000000012</v>
      </c>
      <c r="D50" s="24">
        <v>940066.25000000012</v>
      </c>
      <c r="E50" s="24">
        <v>940066.25000000012</v>
      </c>
      <c r="F50" s="24">
        <v>940066.25000000012</v>
      </c>
      <c r="G50" s="24">
        <v>940066.25000000012</v>
      </c>
    </row>
    <row r="51" spans="1:7" ht="26.25" x14ac:dyDescent="0.25">
      <c r="A51" s="21" t="s">
        <v>55</v>
      </c>
      <c r="B51" s="22">
        <v>0</v>
      </c>
      <c r="C51" s="22">
        <v>632922.68000000005</v>
      </c>
      <c r="D51" s="22">
        <v>632922.68000000005</v>
      </c>
      <c r="E51" s="22">
        <v>632922.68000000005</v>
      </c>
      <c r="F51" s="22">
        <v>632922.68000000005</v>
      </c>
      <c r="G51" s="22">
        <v>632922.68000000005</v>
      </c>
    </row>
    <row r="52" spans="1:7" x14ac:dyDescent="0.25">
      <c r="A52" s="23" t="s">
        <v>45</v>
      </c>
      <c r="B52" s="24">
        <v>0</v>
      </c>
      <c r="C52" s="24">
        <v>632922.68000000005</v>
      </c>
      <c r="D52" s="24">
        <v>632922.68000000005</v>
      </c>
      <c r="E52" s="24">
        <v>632922.68000000005</v>
      </c>
      <c r="F52" s="24">
        <v>632922.68000000005</v>
      </c>
      <c r="G52" s="24">
        <v>632922.68000000005</v>
      </c>
    </row>
    <row r="53" spans="1:7" x14ac:dyDescent="0.25">
      <c r="A53" s="25" t="s">
        <v>33</v>
      </c>
      <c r="B53" s="24">
        <v>0</v>
      </c>
      <c r="C53" s="24">
        <v>632922.68000000005</v>
      </c>
      <c r="D53" s="24">
        <v>632922.68000000005</v>
      </c>
      <c r="E53" s="24">
        <v>632922.68000000005</v>
      </c>
      <c r="F53" s="24">
        <v>632922.68000000005</v>
      </c>
      <c r="G53" s="24">
        <v>632922.68000000005</v>
      </c>
    </row>
    <row r="54" spans="1:7" ht="26.25" x14ac:dyDescent="0.25">
      <c r="A54" s="21" t="s">
        <v>56</v>
      </c>
      <c r="B54" s="22">
        <v>0</v>
      </c>
      <c r="C54" s="22">
        <v>563516.4</v>
      </c>
      <c r="D54" s="22">
        <v>563516.4</v>
      </c>
      <c r="E54" s="22">
        <v>563516.4</v>
      </c>
      <c r="F54" s="22">
        <v>563516.4</v>
      </c>
      <c r="G54" s="22">
        <v>563516.4</v>
      </c>
    </row>
    <row r="55" spans="1:7" x14ac:dyDescent="0.25">
      <c r="A55" s="23" t="s">
        <v>45</v>
      </c>
      <c r="B55" s="24">
        <v>0</v>
      </c>
      <c r="C55" s="24">
        <v>563516.4</v>
      </c>
      <c r="D55" s="24">
        <v>563516.4</v>
      </c>
      <c r="E55" s="24">
        <v>563516.4</v>
      </c>
      <c r="F55" s="24">
        <v>563516.4</v>
      </c>
      <c r="G55" s="24">
        <v>563516.4</v>
      </c>
    </row>
    <row r="56" spans="1:7" x14ac:dyDescent="0.25">
      <c r="A56" s="25" t="s">
        <v>33</v>
      </c>
      <c r="B56" s="24">
        <v>0</v>
      </c>
      <c r="C56" s="24">
        <v>563516.4</v>
      </c>
      <c r="D56" s="24">
        <v>563516.4</v>
      </c>
      <c r="E56" s="24">
        <v>563516.4</v>
      </c>
      <c r="F56" s="24">
        <v>563516.4</v>
      </c>
      <c r="G56" s="24">
        <v>563516.4</v>
      </c>
    </row>
    <row r="57" spans="1:7" ht="26.25" x14ac:dyDescent="0.25">
      <c r="A57" s="21" t="s">
        <v>57</v>
      </c>
      <c r="B57" s="22">
        <v>0</v>
      </c>
      <c r="C57" s="22">
        <v>2208182.7599999998</v>
      </c>
      <c r="D57" s="22">
        <v>2208182.7599999998</v>
      </c>
      <c r="E57" s="22">
        <v>1771285</v>
      </c>
      <c r="F57" s="22">
        <v>1771285</v>
      </c>
      <c r="G57" s="22">
        <v>1771285</v>
      </c>
    </row>
    <row r="58" spans="1:7" x14ac:dyDescent="0.25">
      <c r="A58" s="23" t="s">
        <v>45</v>
      </c>
      <c r="B58" s="24">
        <v>0</v>
      </c>
      <c r="C58" s="24">
        <v>2208182.7599999998</v>
      </c>
      <c r="D58" s="24">
        <v>2208182.7599999998</v>
      </c>
      <c r="E58" s="24">
        <v>1771285</v>
      </c>
      <c r="F58" s="24">
        <v>1771285</v>
      </c>
      <c r="G58" s="24">
        <v>1771285</v>
      </c>
    </row>
    <row r="59" spans="1:7" x14ac:dyDescent="0.25">
      <c r="A59" s="25" t="s">
        <v>33</v>
      </c>
      <c r="B59" s="24">
        <v>0</v>
      </c>
      <c r="C59" s="24">
        <v>2208182.7599999998</v>
      </c>
      <c r="D59" s="24">
        <v>2208182.7599999998</v>
      </c>
      <c r="E59" s="24">
        <v>1771285</v>
      </c>
      <c r="F59" s="24">
        <v>1771285</v>
      </c>
      <c r="G59" s="24">
        <v>1771285</v>
      </c>
    </row>
    <row r="60" spans="1:7" ht="26.25" x14ac:dyDescent="0.25">
      <c r="A60" s="21" t="s">
        <v>58</v>
      </c>
      <c r="B60" s="22">
        <v>0</v>
      </c>
      <c r="C60" s="22">
        <v>41656517</v>
      </c>
      <c r="D60" s="22">
        <v>41656517</v>
      </c>
      <c r="E60" s="22">
        <v>41656517</v>
      </c>
      <c r="F60" s="22">
        <v>41656517</v>
      </c>
      <c r="G60" s="22">
        <v>41656517</v>
      </c>
    </row>
    <row r="61" spans="1:7" x14ac:dyDescent="0.25">
      <c r="A61" s="23" t="s">
        <v>59</v>
      </c>
      <c r="B61" s="24">
        <v>0</v>
      </c>
      <c r="C61" s="24">
        <v>40766669</v>
      </c>
      <c r="D61" s="24">
        <v>40766669</v>
      </c>
      <c r="E61" s="24">
        <v>40766669</v>
      </c>
      <c r="F61" s="24">
        <v>40766669</v>
      </c>
      <c r="G61" s="24">
        <v>40766669</v>
      </c>
    </row>
    <row r="62" spans="1:7" x14ac:dyDescent="0.25">
      <c r="A62" s="25" t="s">
        <v>33</v>
      </c>
      <c r="B62" s="24">
        <v>0</v>
      </c>
      <c r="C62" s="24">
        <v>40766669</v>
      </c>
      <c r="D62" s="24">
        <v>40766669</v>
      </c>
      <c r="E62" s="24">
        <v>40766669</v>
      </c>
      <c r="F62" s="24">
        <v>40766669</v>
      </c>
      <c r="G62" s="24">
        <v>40766669</v>
      </c>
    </row>
    <row r="63" spans="1:7" x14ac:dyDescent="0.25">
      <c r="A63" s="23" t="s">
        <v>60</v>
      </c>
      <c r="B63" s="24">
        <v>0</v>
      </c>
      <c r="C63" s="24">
        <v>889848</v>
      </c>
      <c r="D63" s="24">
        <v>889848</v>
      </c>
      <c r="E63" s="24">
        <v>889848</v>
      </c>
      <c r="F63" s="24">
        <v>889848</v>
      </c>
      <c r="G63" s="24">
        <v>889848</v>
      </c>
    </row>
    <row r="64" spans="1:7" x14ac:dyDescent="0.25">
      <c r="A64" s="25" t="s">
        <v>33</v>
      </c>
      <c r="B64" s="24">
        <v>0</v>
      </c>
      <c r="C64" s="24">
        <v>889848</v>
      </c>
      <c r="D64" s="24">
        <v>889848</v>
      </c>
      <c r="E64" s="24">
        <v>889848</v>
      </c>
      <c r="F64" s="24">
        <v>889848</v>
      </c>
      <c r="G64" s="24">
        <v>889848</v>
      </c>
    </row>
    <row r="65" spans="1:7" ht="26.25" x14ac:dyDescent="0.25">
      <c r="A65" s="21" t="s">
        <v>61</v>
      </c>
      <c r="B65" s="22">
        <v>3086281445</v>
      </c>
      <c r="C65" s="22">
        <v>3396574031.1999998</v>
      </c>
      <c r="D65" s="22">
        <v>3396574031.1999998</v>
      </c>
      <c r="E65" s="22">
        <v>3396574031.1999998</v>
      </c>
      <c r="F65" s="22">
        <v>3396574031.1999998</v>
      </c>
      <c r="G65" s="22">
        <v>3396574031.1999998</v>
      </c>
    </row>
    <row r="66" spans="1:7" x14ac:dyDescent="0.25">
      <c r="A66" s="23" t="s">
        <v>59</v>
      </c>
      <c r="B66" s="24">
        <v>1064228961</v>
      </c>
      <c r="C66" s="24">
        <v>1137738820.5</v>
      </c>
      <c r="D66" s="24">
        <v>1137738820.5</v>
      </c>
      <c r="E66" s="24">
        <v>1137738820.5</v>
      </c>
      <c r="F66" s="24">
        <v>1137738820.5</v>
      </c>
      <c r="G66" s="24">
        <v>1137738820.5</v>
      </c>
    </row>
    <row r="67" spans="1:7" x14ac:dyDescent="0.25">
      <c r="A67" s="25" t="s">
        <v>33</v>
      </c>
      <c r="B67" s="24">
        <v>1064228961</v>
      </c>
      <c r="C67" s="24">
        <v>1137738820.5</v>
      </c>
      <c r="D67" s="24">
        <v>1137738820.5</v>
      </c>
      <c r="E67" s="24">
        <v>1137738820.5</v>
      </c>
      <c r="F67" s="24">
        <v>1137738820.5</v>
      </c>
      <c r="G67" s="24">
        <v>1137738820.5</v>
      </c>
    </row>
    <row r="68" spans="1:7" x14ac:dyDescent="0.25">
      <c r="A68" s="23" t="s">
        <v>60</v>
      </c>
      <c r="B68" s="24">
        <v>232114493</v>
      </c>
      <c r="C68" s="24">
        <v>249146295</v>
      </c>
      <c r="D68" s="24">
        <v>249146295</v>
      </c>
      <c r="E68" s="24">
        <v>249146295</v>
      </c>
      <c r="F68" s="24">
        <v>249146295</v>
      </c>
      <c r="G68" s="24">
        <v>249146295</v>
      </c>
    </row>
    <row r="69" spans="1:7" x14ac:dyDescent="0.25">
      <c r="A69" s="25" t="s">
        <v>33</v>
      </c>
      <c r="B69" s="24">
        <v>232114493</v>
      </c>
      <c r="C69" s="24">
        <v>249146295</v>
      </c>
      <c r="D69" s="24">
        <v>249146295</v>
      </c>
      <c r="E69" s="24">
        <v>249146295</v>
      </c>
      <c r="F69" s="24">
        <v>249146295</v>
      </c>
      <c r="G69" s="24">
        <v>249146295</v>
      </c>
    </row>
    <row r="70" spans="1:7" x14ac:dyDescent="0.25">
      <c r="A70" s="23" t="s">
        <v>62</v>
      </c>
      <c r="B70" s="24">
        <v>5020097</v>
      </c>
      <c r="C70" s="24">
        <v>10062664</v>
      </c>
      <c r="D70" s="24">
        <v>10062664</v>
      </c>
      <c r="E70" s="24">
        <v>10062664</v>
      </c>
      <c r="F70" s="24">
        <v>10062664</v>
      </c>
      <c r="G70" s="24">
        <v>10062664</v>
      </c>
    </row>
    <row r="71" spans="1:7" x14ac:dyDescent="0.25">
      <c r="A71" s="25" t="s">
        <v>33</v>
      </c>
      <c r="B71" s="24">
        <v>5020097</v>
      </c>
      <c r="C71" s="24">
        <v>10062664</v>
      </c>
      <c r="D71" s="24">
        <v>10062664</v>
      </c>
      <c r="E71" s="24">
        <v>10062664</v>
      </c>
      <c r="F71" s="24">
        <v>10062664</v>
      </c>
      <c r="G71" s="24">
        <v>10062664</v>
      </c>
    </row>
    <row r="72" spans="1:7" x14ac:dyDescent="0.25">
      <c r="A72" s="23" t="s">
        <v>63</v>
      </c>
      <c r="B72" s="24">
        <v>62260727</v>
      </c>
      <c r="C72" s="24">
        <v>64139346</v>
      </c>
      <c r="D72" s="24">
        <v>64139346</v>
      </c>
      <c r="E72" s="24">
        <v>64139346</v>
      </c>
      <c r="F72" s="24">
        <v>64139346</v>
      </c>
      <c r="G72" s="24">
        <v>64139346</v>
      </c>
    </row>
    <row r="73" spans="1:7" x14ac:dyDescent="0.25">
      <c r="A73" s="25" t="s">
        <v>33</v>
      </c>
      <c r="B73" s="24">
        <v>62260727</v>
      </c>
      <c r="C73" s="24">
        <v>64139346</v>
      </c>
      <c r="D73" s="24">
        <v>64139346</v>
      </c>
      <c r="E73" s="24">
        <v>64139346</v>
      </c>
      <c r="F73" s="24">
        <v>64139346</v>
      </c>
      <c r="G73" s="24">
        <v>64139346</v>
      </c>
    </row>
    <row r="74" spans="1:7" x14ac:dyDescent="0.25">
      <c r="A74" s="23" t="s">
        <v>64</v>
      </c>
      <c r="B74" s="24">
        <v>32898004</v>
      </c>
      <c r="C74" s="24">
        <v>34013407</v>
      </c>
      <c r="D74" s="24">
        <v>34013407</v>
      </c>
      <c r="E74" s="24">
        <v>34013407</v>
      </c>
      <c r="F74" s="24">
        <v>34013407</v>
      </c>
      <c r="G74" s="24">
        <v>34013407</v>
      </c>
    </row>
    <row r="75" spans="1:7" x14ac:dyDescent="0.25">
      <c r="A75" s="25" t="s">
        <v>33</v>
      </c>
      <c r="B75" s="24">
        <v>32898004</v>
      </c>
      <c r="C75" s="24">
        <v>34013407</v>
      </c>
      <c r="D75" s="24">
        <v>34013407</v>
      </c>
      <c r="E75" s="24">
        <v>34013407</v>
      </c>
      <c r="F75" s="24">
        <v>34013407</v>
      </c>
      <c r="G75" s="24">
        <v>34013407</v>
      </c>
    </row>
    <row r="76" spans="1:7" x14ac:dyDescent="0.25">
      <c r="A76" s="23" t="s">
        <v>65</v>
      </c>
      <c r="B76" s="24">
        <v>50671824</v>
      </c>
      <c r="C76" s="24">
        <v>52562553</v>
      </c>
      <c r="D76" s="24">
        <v>52562553</v>
      </c>
      <c r="E76" s="24">
        <v>52562553</v>
      </c>
      <c r="F76" s="24">
        <v>52562553</v>
      </c>
      <c r="G76" s="24">
        <v>52562553</v>
      </c>
    </row>
    <row r="77" spans="1:7" x14ac:dyDescent="0.25">
      <c r="A77" s="25" t="s">
        <v>33</v>
      </c>
      <c r="B77" s="24">
        <v>50671824</v>
      </c>
      <c r="C77" s="24">
        <v>52562553</v>
      </c>
      <c r="D77" s="24">
        <v>52562553</v>
      </c>
      <c r="E77" s="24">
        <v>52562553</v>
      </c>
      <c r="F77" s="24">
        <v>52562553</v>
      </c>
      <c r="G77" s="24">
        <v>52562553</v>
      </c>
    </row>
    <row r="78" spans="1:7" x14ac:dyDescent="0.25">
      <c r="A78" s="23" t="s">
        <v>66</v>
      </c>
      <c r="B78" s="24">
        <v>32625762</v>
      </c>
      <c r="C78" s="24">
        <v>33764328</v>
      </c>
      <c r="D78" s="24">
        <v>33764328</v>
      </c>
      <c r="E78" s="24">
        <v>33764328</v>
      </c>
      <c r="F78" s="24">
        <v>33764328</v>
      </c>
      <c r="G78" s="24">
        <v>33764328</v>
      </c>
    </row>
    <row r="79" spans="1:7" x14ac:dyDescent="0.25">
      <c r="A79" s="25" t="s">
        <v>33</v>
      </c>
      <c r="B79" s="24">
        <v>32625762</v>
      </c>
      <c r="C79" s="24">
        <v>33764328</v>
      </c>
      <c r="D79" s="24">
        <v>33764328</v>
      </c>
      <c r="E79" s="24">
        <v>33764328</v>
      </c>
      <c r="F79" s="24">
        <v>33764328</v>
      </c>
      <c r="G79" s="24">
        <v>33764328</v>
      </c>
    </row>
    <row r="80" spans="1:7" x14ac:dyDescent="0.25">
      <c r="A80" s="23" t="s">
        <v>67</v>
      </c>
      <c r="B80" s="24">
        <v>37009090</v>
      </c>
      <c r="C80" s="24">
        <v>38375446</v>
      </c>
      <c r="D80" s="24">
        <v>38375446</v>
      </c>
      <c r="E80" s="24">
        <v>38375446</v>
      </c>
      <c r="F80" s="24">
        <v>38375446</v>
      </c>
      <c r="G80" s="24">
        <v>38375446</v>
      </c>
    </row>
    <row r="81" spans="1:7" x14ac:dyDescent="0.25">
      <c r="A81" s="25" t="s">
        <v>33</v>
      </c>
      <c r="B81" s="24">
        <v>37009090</v>
      </c>
      <c r="C81" s="24">
        <v>38375446</v>
      </c>
      <c r="D81" s="24">
        <v>38375446</v>
      </c>
      <c r="E81" s="24">
        <v>38375446</v>
      </c>
      <c r="F81" s="24">
        <v>38375446</v>
      </c>
      <c r="G81" s="24">
        <v>38375446</v>
      </c>
    </row>
    <row r="82" spans="1:7" x14ac:dyDescent="0.25">
      <c r="A82" s="23" t="s">
        <v>68</v>
      </c>
      <c r="B82" s="24">
        <v>32336612</v>
      </c>
      <c r="C82" s="24">
        <v>33435749</v>
      </c>
      <c r="D82" s="24">
        <v>33435749</v>
      </c>
      <c r="E82" s="24">
        <v>33435749</v>
      </c>
      <c r="F82" s="24">
        <v>33435749</v>
      </c>
      <c r="G82" s="24">
        <v>33435749</v>
      </c>
    </row>
    <row r="83" spans="1:7" x14ac:dyDescent="0.25">
      <c r="A83" s="25" t="s">
        <v>33</v>
      </c>
      <c r="B83" s="24">
        <v>32336612</v>
      </c>
      <c r="C83" s="24">
        <v>33435749</v>
      </c>
      <c r="D83" s="24">
        <v>33435749</v>
      </c>
      <c r="E83" s="24">
        <v>33435749</v>
      </c>
      <c r="F83" s="24">
        <v>33435749</v>
      </c>
      <c r="G83" s="24">
        <v>33435749</v>
      </c>
    </row>
    <row r="84" spans="1:7" x14ac:dyDescent="0.25">
      <c r="A84" s="23" t="s">
        <v>69</v>
      </c>
      <c r="B84" s="24">
        <v>36814454</v>
      </c>
      <c r="C84" s="24">
        <v>38190480</v>
      </c>
      <c r="D84" s="24">
        <v>38190480</v>
      </c>
      <c r="E84" s="24">
        <v>38190480</v>
      </c>
      <c r="F84" s="24">
        <v>38190480</v>
      </c>
      <c r="G84" s="24">
        <v>38190480</v>
      </c>
    </row>
    <row r="85" spans="1:7" x14ac:dyDescent="0.25">
      <c r="A85" s="25" t="s">
        <v>33</v>
      </c>
      <c r="B85" s="24">
        <v>36814454</v>
      </c>
      <c r="C85" s="24">
        <v>38190480</v>
      </c>
      <c r="D85" s="24">
        <v>38190480</v>
      </c>
      <c r="E85" s="24">
        <v>38190480</v>
      </c>
      <c r="F85" s="24">
        <v>38190480</v>
      </c>
      <c r="G85" s="24">
        <v>38190480</v>
      </c>
    </row>
    <row r="86" spans="1:7" x14ac:dyDescent="0.25">
      <c r="A86" s="23" t="s">
        <v>45</v>
      </c>
      <c r="B86" s="24">
        <v>18000000</v>
      </c>
      <c r="C86" s="24">
        <v>17999592.699999999</v>
      </c>
      <c r="D86" s="24">
        <v>17999592.699999999</v>
      </c>
      <c r="E86" s="24">
        <v>17999592.699999999</v>
      </c>
      <c r="F86" s="24">
        <v>17999592.699999999</v>
      </c>
      <c r="G86" s="24">
        <v>17999592.699999999</v>
      </c>
    </row>
    <row r="87" spans="1:7" x14ac:dyDescent="0.25">
      <c r="A87" s="25" t="s">
        <v>33</v>
      </c>
      <c r="B87" s="24">
        <v>18000000</v>
      </c>
      <c r="C87" s="24">
        <v>17999592.699999999</v>
      </c>
      <c r="D87" s="24">
        <v>17999592.699999999</v>
      </c>
      <c r="E87" s="24">
        <v>17999592.699999999</v>
      </c>
      <c r="F87" s="24">
        <v>17999592.699999999</v>
      </c>
      <c r="G87" s="24">
        <v>17999592.699999999</v>
      </c>
    </row>
    <row r="88" spans="1:7" x14ac:dyDescent="0.25">
      <c r="A88" s="23" t="s">
        <v>47</v>
      </c>
      <c r="B88" s="24">
        <v>41434460</v>
      </c>
      <c r="C88" s="24">
        <v>29518406</v>
      </c>
      <c r="D88" s="24">
        <v>29518406</v>
      </c>
      <c r="E88" s="24">
        <v>29518406</v>
      </c>
      <c r="F88" s="24">
        <v>29518406</v>
      </c>
      <c r="G88" s="24">
        <v>29518406</v>
      </c>
    </row>
    <row r="89" spans="1:7" x14ac:dyDescent="0.25">
      <c r="A89" s="25" t="s">
        <v>33</v>
      </c>
      <c r="B89" s="24">
        <v>41434460</v>
      </c>
      <c r="C89" s="24">
        <v>29518406</v>
      </c>
      <c r="D89" s="24">
        <v>29518406</v>
      </c>
      <c r="E89" s="24">
        <v>29518406</v>
      </c>
      <c r="F89" s="24">
        <v>29518406</v>
      </c>
      <c r="G89" s="24">
        <v>29518406</v>
      </c>
    </row>
    <row r="90" spans="1:7" x14ac:dyDescent="0.25">
      <c r="A90" s="23" t="s">
        <v>70</v>
      </c>
      <c r="B90" s="24">
        <v>1229012734</v>
      </c>
      <c r="C90" s="24">
        <v>1433087606</v>
      </c>
      <c r="D90" s="24">
        <v>1433087606</v>
      </c>
      <c r="E90" s="24">
        <v>1433087606</v>
      </c>
      <c r="F90" s="24">
        <v>1433087606</v>
      </c>
      <c r="G90" s="24">
        <v>1433087606</v>
      </c>
    </row>
    <row r="91" spans="1:7" x14ac:dyDescent="0.25">
      <c r="A91" s="25" t="s">
        <v>33</v>
      </c>
      <c r="B91" s="24">
        <v>1229012734</v>
      </c>
      <c r="C91" s="24">
        <v>1433087606</v>
      </c>
      <c r="D91" s="24">
        <v>1433087606</v>
      </c>
      <c r="E91" s="24">
        <v>1433087606</v>
      </c>
      <c r="F91" s="24">
        <v>1433087606</v>
      </c>
      <c r="G91" s="24">
        <v>1433087606</v>
      </c>
    </row>
    <row r="92" spans="1:7" x14ac:dyDescent="0.25">
      <c r="A92" s="23" t="s">
        <v>71</v>
      </c>
      <c r="B92" s="24">
        <v>14230910</v>
      </c>
      <c r="C92" s="24">
        <v>16485457</v>
      </c>
      <c r="D92" s="24">
        <v>16485457</v>
      </c>
      <c r="E92" s="24">
        <v>16485457</v>
      </c>
      <c r="F92" s="24">
        <v>16485457</v>
      </c>
      <c r="G92" s="24">
        <v>16485457</v>
      </c>
    </row>
    <row r="93" spans="1:7" x14ac:dyDescent="0.25">
      <c r="A93" s="25" t="s">
        <v>33</v>
      </c>
      <c r="B93" s="24">
        <v>14230910</v>
      </c>
      <c r="C93" s="24">
        <v>16485457</v>
      </c>
      <c r="D93" s="24">
        <v>16485457</v>
      </c>
      <c r="E93" s="24">
        <v>16485457</v>
      </c>
      <c r="F93" s="24">
        <v>16485457</v>
      </c>
      <c r="G93" s="24">
        <v>16485457</v>
      </c>
    </row>
    <row r="94" spans="1:7" x14ac:dyDescent="0.25">
      <c r="A94" s="23" t="s">
        <v>72</v>
      </c>
      <c r="B94" s="24">
        <v>16478192</v>
      </c>
      <c r="C94" s="24">
        <v>18706992</v>
      </c>
      <c r="D94" s="24">
        <v>18706992</v>
      </c>
      <c r="E94" s="24">
        <v>18706992</v>
      </c>
      <c r="F94" s="24">
        <v>18706992</v>
      </c>
      <c r="G94" s="24">
        <v>18706992</v>
      </c>
    </row>
    <row r="95" spans="1:7" x14ac:dyDescent="0.25">
      <c r="A95" s="25" t="s">
        <v>33</v>
      </c>
      <c r="B95" s="24">
        <v>16478192</v>
      </c>
      <c r="C95" s="24">
        <v>18706992</v>
      </c>
      <c r="D95" s="24">
        <v>18706992</v>
      </c>
      <c r="E95" s="24">
        <v>18706992</v>
      </c>
      <c r="F95" s="24">
        <v>18706992</v>
      </c>
      <c r="G95" s="24">
        <v>18706992</v>
      </c>
    </row>
    <row r="96" spans="1:7" x14ac:dyDescent="0.25">
      <c r="A96" s="23" t="s">
        <v>73</v>
      </c>
      <c r="B96" s="24">
        <v>11045326</v>
      </c>
      <c r="C96" s="24">
        <v>12573589</v>
      </c>
      <c r="D96" s="24">
        <v>12573589</v>
      </c>
      <c r="E96" s="24">
        <v>12573589</v>
      </c>
      <c r="F96" s="24">
        <v>12573589</v>
      </c>
      <c r="G96" s="24">
        <v>12573589</v>
      </c>
    </row>
    <row r="97" spans="1:7" x14ac:dyDescent="0.25">
      <c r="A97" s="25" t="s">
        <v>33</v>
      </c>
      <c r="B97" s="24">
        <v>11045326</v>
      </c>
      <c r="C97" s="24">
        <v>12573589</v>
      </c>
      <c r="D97" s="24">
        <v>12573589</v>
      </c>
      <c r="E97" s="24">
        <v>12573589</v>
      </c>
      <c r="F97" s="24">
        <v>12573589</v>
      </c>
      <c r="G97" s="24">
        <v>12573589</v>
      </c>
    </row>
    <row r="98" spans="1:7" x14ac:dyDescent="0.25">
      <c r="A98" s="23" t="s">
        <v>74</v>
      </c>
      <c r="B98" s="24">
        <v>85757213</v>
      </c>
      <c r="C98" s="24">
        <v>88651176</v>
      </c>
      <c r="D98" s="24">
        <v>88651176</v>
      </c>
      <c r="E98" s="24">
        <v>88651176</v>
      </c>
      <c r="F98" s="24">
        <v>88651176</v>
      </c>
      <c r="G98" s="24">
        <v>88651176</v>
      </c>
    </row>
    <row r="99" spans="1:7" x14ac:dyDescent="0.25">
      <c r="A99" s="25" t="s">
        <v>33</v>
      </c>
      <c r="B99" s="24">
        <v>85757213</v>
      </c>
      <c r="C99" s="24">
        <v>88651176</v>
      </c>
      <c r="D99" s="24">
        <v>88651176</v>
      </c>
      <c r="E99" s="24">
        <v>88651176</v>
      </c>
      <c r="F99" s="24">
        <v>88651176</v>
      </c>
      <c r="G99" s="24">
        <v>88651176</v>
      </c>
    </row>
    <row r="100" spans="1:7" x14ac:dyDescent="0.25">
      <c r="A100" s="23" t="s">
        <v>75</v>
      </c>
      <c r="B100" s="24">
        <v>66925086</v>
      </c>
      <c r="C100" s="24">
        <v>69744773</v>
      </c>
      <c r="D100" s="24">
        <v>69744773</v>
      </c>
      <c r="E100" s="24">
        <v>69744773</v>
      </c>
      <c r="F100" s="24">
        <v>69744773</v>
      </c>
      <c r="G100" s="24">
        <v>69744773</v>
      </c>
    </row>
    <row r="101" spans="1:7" x14ac:dyDescent="0.25">
      <c r="A101" s="25" t="s">
        <v>33</v>
      </c>
      <c r="B101" s="24">
        <v>66925086</v>
      </c>
      <c r="C101" s="24">
        <v>69744773</v>
      </c>
      <c r="D101" s="24">
        <v>69744773</v>
      </c>
      <c r="E101" s="24">
        <v>69744773</v>
      </c>
      <c r="F101" s="24">
        <v>69744773</v>
      </c>
      <c r="G101" s="24">
        <v>69744773</v>
      </c>
    </row>
    <row r="102" spans="1:7" x14ac:dyDescent="0.25">
      <c r="A102" s="23" t="s">
        <v>76</v>
      </c>
      <c r="B102" s="24">
        <v>17417500</v>
      </c>
      <c r="C102" s="24">
        <v>18377351</v>
      </c>
      <c r="D102" s="24">
        <v>18377351</v>
      </c>
      <c r="E102" s="24">
        <v>18377351</v>
      </c>
      <c r="F102" s="24">
        <v>18377351</v>
      </c>
      <c r="G102" s="24">
        <v>18377351</v>
      </c>
    </row>
    <row r="103" spans="1:7" x14ac:dyDescent="0.25">
      <c r="A103" s="25" t="s">
        <v>33</v>
      </c>
      <c r="B103" s="24">
        <v>17417500</v>
      </c>
      <c r="C103" s="24">
        <v>18377351</v>
      </c>
      <c r="D103" s="24">
        <v>18377351</v>
      </c>
      <c r="E103" s="24">
        <v>18377351</v>
      </c>
      <c r="F103" s="24">
        <v>18377351</v>
      </c>
      <c r="G103" s="24">
        <v>18377351</v>
      </c>
    </row>
    <row r="104" spans="1:7" ht="26.25" x14ac:dyDescent="0.25">
      <c r="A104" s="21" t="s">
        <v>77</v>
      </c>
      <c r="B104" s="22">
        <v>0</v>
      </c>
      <c r="C104" s="22">
        <v>1192383.47</v>
      </c>
      <c r="D104" s="22">
        <v>1192383.47</v>
      </c>
      <c r="E104" s="22">
        <v>1192383.47</v>
      </c>
      <c r="F104" s="22">
        <v>1192383.47</v>
      </c>
      <c r="G104" s="22">
        <v>1192383.47</v>
      </c>
    </row>
    <row r="105" spans="1:7" x14ac:dyDescent="0.25">
      <c r="A105" s="23" t="s">
        <v>45</v>
      </c>
      <c r="B105" s="24">
        <v>0</v>
      </c>
      <c r="C105" s="24">
        <v>1192383.47</v>
      </c>
      <c r="D105" s="24">
        <v>1192383.47</v>
      </c>
      <c r="E105" s="24">
        <v>1192383.47</v>
      </c>
      <c r="F105" s="24">
        <v>1192383.47</v>
      </c>
      <c r="G105" s="24">
        <v>1192383.47</v>
      </c>
    </row>
    <row r="106" spans="1:7" x14ac:dyDescent="0.25">
      <c r="A106" s="25" t="s">
        <v>33</v>
      </c>
      <c r="B106" s="24">
        <v>0</v>
      </c>
      <c r="C106" s="24">
        <v>1192383.47</v>
      </c>
      <c r="D106" s="24">
        <v>1192383.47</v>
      </c>
      <c r="E106" s="24">
        <v>1192383.47</v>
      </c>
      <c r="F106" s="24">
        <v>1192383.47</v>
      </c>
      <c r="G106" s="24">
        <v>1192383.47</v>
      </c>
    </row>
    <row r="107" spans="1:7" ht="26.25" x14ac:dyDescent="0.25">
      <c r="A107" s="21" t="s">
        <v>78</v>
      </c>
      <c r="B107" s="22">
        <v>0</v>
      </c>
      <c r="C107" s="22">
        <v>804973495.48999965</v>
      </c>
      <c r="D107" s="22">
        <v>804973495.48999965</v>
      </c>
      <c r="E107" s="22">
        <v>804973495.48999965</v>
      </c>
      <c r="F107" s="22">
        <v>804973495.48999965</v>
      </c>
      <c r="G107" s="22">
        <v>804973495.48999965</v>
      </c>
    </row>
    <row r="108" spans="1:7" x14ac:dyDescent="0.25">
      <c r="A108" s="23" t="s">
        <v>45</v>
      </c>
      <c r="B108" s="24">
        <v>0</v>
      </c>
      <c r="C108" s="24">
        <v>804973495.48999965</v>
      </c>
      <c r="D108" s="24">
        <v>804973495.48999965</v>
      </c>
      <c r="E108" s="24">
        <v>804973495.48999965</v>
      </c>
      <c r="F108" s="24">
        <v>804973495.48999965</v>
      </c>
      <c r="G108" s="24">
        <v>804973495.48999965</v>
      </c>
    </row>
    <row r="109" spans="1:7" x14ac:dyDescent="0.25">
      <c r="A109" s="25" t="s">
        <v>33</v>
      </c>
      <c r="B109" s="24">
        <v>0</v>
      </c>
      <c r="C109" s="24">
        <v>769047252.98999965</v>
      </c>
      <c r="D109" s="24">
        <v>769047252.98999965</v>
      </c>
      <c r="E109" s="24">
        <v>769047252.98999965</v>
      </c>
      <c r="F109" s="24">
        <v>769047252.98999965</v>
      </c>
      <c r="G109" s="24">
        <v>769047252.98999965</v>
      </c>
    </row>
    <row r="110" spans="1:7" x14ac:dyDescent="0.25">
      <c r="A110" s="25" t="s">
        <v>79</v>
      </c>
      <c r="B110" s="24">
        <v>0</v>
      </c>
      <c r="C110" s="24">
        <v>35926242.5</v>
      </c>
      <c r="D110" s="24">
        <v>35926242.5</v>
      </c>
      <c r="E110" s="24">
        <v>35926242.5</v>
      </c>
      <c r="F110" s="24">
        <v>35926242.5</v>
      </c>
      <c r="G110" s="24">
        <v>35926242.5</v>
      </c>
    </row>
    <row r="111" spans="1:7" x14ac:dyDescent="0.25">
      <c r="A111" s="19" t="s">
        <v>80</v>
      </c>
      <c r="B111" s="20"/>
      <c r="C111" s="20"/>
      <c r="D111" s="20"/>
      <c r="E111" s="20"/>
      <c r="F111" s="20"/>
      <c r="G111" s="20"/>
    </row>
    <row r="112" spans="1:7" x14ac:dyDescent="0.25">
      <c r="A112" s="21" t="s">
        <v>81</v>
      </c>
      <c r="B112" s="22">
        <v>0</v>
      </c>
      <c r="C112" s="22">
        <v>897241975.4000001</v>
      </c>
      <c r="D112" s="22">
        <v>897241975.4000001</v>
      </c>
      <c r="E112" s="22">
        <v>897241975.4000001</v>
      </c>
      <c r="F112" s="22">
        <v>897241975.4000001</v>
      </c>
      <c r="G112" s="22">
        <v>897241975.4000001</v>
      </c>
    </row>
    <row r="113" spans="1:7" x14ac:dyDescent="0.25">
      <c r="A113" s="23" t="s">
        <v>82</v>
      </c>
      <c r="B113" s="24">
        <v>0</v>
      </c>
      <c r="C113" s="24">
        <v>897241975.4000001</v>
      </c>
      <c r="D113" s="24">
        <v>897241975.4000001</v>
      </c>
      <c r="E113" s="24">
        <v>897241975.4000001</v>
      </c>
      <c r="F113" s="24">
        <v>897241975.4000001</v>
      </c>
      <c r="G113" s="24">
        <v>897241975.4000001</v>
      </c>
    </row>
    <row r="114" spans="1:7" x14ac:dyDescent="0.25">
      <c r="A114" s="25" t="s">
        <v>33</v>
      </c>
      <c r="B114" s="24">
        <v>0</v>
      </c>
      <c r="C114" s="24">
        <v>897241975.4000001</v>
      </c>
      <c r="D114" s="24">
        <v>897241975.4000001</v>
      </c>
      <c r="E114" s="24">
        <v>897241975.4000001</v>
      </c>
      <c r="F114" s="24">
        <v>897241975.4000001</v>
      </c>
      <c r="G114" s="24">
        <v>897241975.4000001</v>
      </c>
    </row>
    <row r="115" spans="1:7" ht="26.25" x14ac:dyDescent="0.25">
      <c r="A115" s="21" t="s">
        <v>83</v>
      </c>
      <c r="B115" s="22">
        <v>3640277</v>
      </c>
      <c r="C115" s="22">
        <v>3891013</v>
      </c>
      <c r="D115" s="22">
        <v>3891013</v>
      </c>
      <c r="E115" s="22">
        <v>3891013</v>
      </c>
      <c r="F115" s="22">
        <v>3891013</v>
      </c>
      <c r="G115" s="22">
        <v>3891013</v>
      </c>
    </row>
    <row r="116" spans="1:7" x14ac:dyDescent="0.25">
      <c r="A116" s="23" t="s">
        <v>82</v>
      </c>
      <c r="B116" s="24">
        <v>3640277</v>
      </c>
      <c r="C116" s="24">
        <v>3891013</v>
      </c>
      <c r="D116" s="24">
        <v>3891013</v>
      </c>
      <c r="E116" s="24">
        <v>3891013</v>
      </c>
      <c r="F116" s="24">
        <v>3891013</v>
      </c>
      <c r="G116" s="24">
        <v>3891013</v>
      </c>
    </row>
    <row r="117" spans="1:7" x14ac:dyDescent="0.25">
      <c r="A117" s="25" t="s">
        <v>33</v>
      </c>
      <c r="B117" s="24">
        <v>3640277</v>
      </c>
      <c r="C117" s="24">
        <v>3891013</v>
      </c>
      <c r="D117" s="24">
        <v>3891013</v>
      </c>
      <c r="E117" s="24">
        <v>3891013</v>
      </c>
      <c r="F117" s="24">
        <v>3891013</v>
      </c>
      <c r="G117" s="24">
        <v>3891013</v>
      </c>
    </row>
    <row r="118" spans="1:7" x14ac:dyDescent="0.25">
      <c r="A118" s="21" t="s">
        <v>84</v>
      </c>
      <c r="B118" s="22">
        <v>63231363</v>
      </c>
      <c r="C118" s="22">
        <v>2443189</v>
      </c>
      <c r="D118" s="22">
        <v>2443189</v>
      </c>
      <c r="E118" s="22">
        <v>2443189</v>
      </c>
      <c r="F118" s="22">
        <v>2443189</v>
      </c>
      <c r="G118" s="22">
        <v>2443189</v>
      </c>
    </row>
    <row r="119" spans="1:7" x14ac:dyDescent="0.25">
      <c r="A119" s="23" t="s">
        <v>82</v>
      </c>
      <c r="B119" s="24">
        <v>63231363</v>
      </c>
      <c r="C119" s="24">
        <v>2443189</v>
      </c>
      <c r="D119" s="24">
        <v>2443189</v>
      </c>
      <c r="E119" s="24">
        <v>2443189</v>
      </c>
      <c r="F119" s="24">
        <v>2443189</v>
      </c>
      <c r="G119" s="24">
        <v>2443189</v>
      </c>
    </row>
    <row r="120" spans="1:7" x14ac:dyDescent="0.25">
      <c r="A120" s="25" t="s">
        <v>33</v>
      </c>
      <c r="B120" s="24">
        <v>63231363</v>
      </c>
      <c r="C120" s="24">
        <v>2443189</v>
      </c>
      <c r="D120" s="24">
        <v>2443189</v>
      </c>
      <c r="E120" s="24">
        <v>2443189</v>
      </c>
      <c r="F120" s="24">
        <v>2443189</v>
      </c>
      <c r="G120" s="24">
        <v>2443189</v>
      </c>
    </row>
    <row r="121" spans="1:7" ht="26.25" x14ac:dyDescent="0.25">
      <c r="A121" s="21" t="s">
        <v>85</v>
      </c>
      <c r="B121" s="22">
        <v>0</v>
      </c>
      <c r="C121" s="22">
        <v>25262306</v>
      </c>
      <c r="D121" s="22">
        <v>25262306</v>
      </c>
      <c r="E121" s="22">
        <v>25262306</v>
      </c>
      <c r="F121" s="22">
        <v>25262306</v>
      </c>
      <c r="G121" s="22">
        <v>25262306</v>
      </c>
    </row>
    <row r="122" spans="1:7" x14ac:dyDescent="0.25">
      <c r="A122" s="23" t="s">
        <v>86</v>
      </c>
      <c r="B122" s="24">
        <v>0</v>
      </c>
      <c r="C122" s="24">
        <v>25262306</v>
      </c>
      <c r="D122" s="24">
        <v>25262306</v>
      </c>
      <c r="E122" s="24">
        <v>25262306</v>
      </c>
      <c r="F122" s="24">
        <v>25262306</v>
      </c>
      <c r="G122" s="24">
        <v>25262306</v>
      </c>
    </row>
    <row r="123" spans="1:7" x14ac:dyDescent="0.25">
      <c r="A123" s="25" t="s">
        <v>33</v>
      </c>
      <c r="B123" s="24">
        <v>0</v>
      </c>
      <c r="C123" s="24">
        <v>25262306</v>
      </c>
      <c r="D123" s="24">
        <v>25262306</v>
      </c>
      <c r="E123" s="24">
        <v>25262306</v>
      </c>
      <c r="F123" s="24">
        <v>25262306</v>
      </c>
      <c r="G123" s="24">
        <v>25262306</v>
      </c>
    </row>
    <row r="124" spans="1:7" ht="26.25" x14ac:dyDescent="0.25">
      <c r="A124" s="21" t="s">
        <v>87</v>
      </c>
      <c r="B124" s="22">
        <v>4196775</v>
      </c>
      <c r="C124" s="22">
        <v>14105004</v>
      </c>
      <c r="D124" s="22">
        <v>14105004</v>
      </c>
      <c r="E124" s="22">
        <v>14105004</v>
      </c>
      <c r="F124" s="22">
        <v>14105004</v>
      </c>
      <c r="G124" s="22">
        <v>14105004</v>
      </c>
    </row>
    <row r="125" spans="1:7" x14ac:dyDescent="0.25">
      <c r="A125" s="23" t="s">
        <v>82</v>
      </c>
      <c r="B125" s="24">
        <v>4196775</v>
      </c>
      <c r="C125" s="24">
        <v>14105004</v>
      </c>
      <c r="D125" s="24">
        <v>14105004</v>
      </c>
      <c r="E125" s="24">
        <v>14105004</v>
      </c>
      <c r="F125" s="24">
        <v>14105004</v>
      </c>
      <c r="G125" s="24">
        <v>14105004</v>
      </c>
    </row>
    <row r="126" spans="1:7" x14ac:dyDescent="0.25">
      <c r="A126" s="25" t="s">
        <v>88</v>
      </c>
      <c r="B126" s="24">
        <v>4196775</v>
      </c>
      <c r="C126" s="24">
        <v>14105004</v>
      </c>
      <c r="D126" s="24">
        <v>14105004</v>
      </c>
      <c r="E126" s="24">
        <v>14105004</v>
      </c>
      <c r="F126" s="24">
        <v>14105004</v>
      </c>
      <c r="G126" s="24">
        <v>14105004</v>
      </c>
    </row>
    <row r="127" spans="1:7" ht="26.25" x14ac:dyDescent="0.25">
      <c r="A127" s="21" t="s">
        <v>89</v>
      </c>
      <c r="B127" s="22">
        <v>8971217</v>
      </c>
      <c r="C127" s="22">
        <v>3577966</v>
      </c>
      <c r="D127" s="22">
        <v>3577966</v>
      </c>
      <c r="E127" s="22">
        <v>3577966</v>
      </c>
      <c r="F127" s="22">
        <v>3577966</v>
      </c>
      <c r="G127" s="22">
        <v>3577966</v>
      </c>
    </row>
    <row r="128" spans="1:7" x14ac:dyDescent="0.25">
      <c r="A128" s="23" t="s">
        <v>82</v>
      </c>
      <c r="B128" s="24">
        <v>8971217</v>
      </c>
      <c r="C128" s="24">
        <v>3577966</v>
      </c>
      <c r="D128" s="24">
        <v>3577966</v>
      </c>
      <c r="E128" s="24">
        <v>3577966</v>
      </c>
      <c r="F128" s="24">
        <v>3577966</v>
      </c>
      <c r="G128" s="24">
        <v>3577966</v>
      </c>
    </row>
    <row r="129" spans="1:7" x14ac:dyDescent="0.25">
      <c r="A129" s="25" t="s">
        <v>33</v>
      </c>
      <c r="B129" s="24">
        <v>8971217</v>
      </c>
      <c r="C129" s="24">
        <v>3577966</v>
      </c>
      <c r="D129" s="24">
        <v>3577966</v>
      </c>
      <c r="E129" s="24">
        <v>3577966</v>
      </c>
      <c r="F129" s="24">
        <v>3577966</v>
      </c>
      <c r="G129" s="24">
        <v>3577966</v>
      </c>
    </row>
    <row r="130" spans="1:7" ht="26.25" x14ac:dyDescent="0.25">
      <c r="A130" s="21" t="s">
        <v>90</v>
      </c>
      <c r="B130" s="22">
        <v>3766554</v>
      </c>
      <c r="C130" s="22">
        <v>721687</v>
      </c>
      <c r="D130" s="22">
        <v>721687</v>
      </c>
      <c r="E130" s="22">
        <v>721687</v>
      </c>
      <c r="F130" s="22">
        <v>721687</v>
      </c>
      <c r="G130" s="22">
        <v>721687</v>
      </c>
    </row>
    <row r="131" spans="1:7" x14ac:dyDescent="0.25">
      <c r="A131" s="23" t="s">
        <v>82</v>
      </c>
      <c r="B131" s="24">
        <v>3766554</v>
      </c>
      <c r="C131" s="24">
        <v>721687</v>
      </c>
      <c r="D131" s="24">
        <v>721687</v>
      </c>
      <c r="E131" s="24">
        <v>721687</v>
      </c>
      <c r="F131" s="24">
        <v>721687</v>
      </c>
      <c r="G131" s="24">
        <v>721687</v>
      </c>
    </row>
    <row r="132" spans="1:7" x14ac:dyDescent="0.25">
      <c r="A132" s="25" t="s">
        <v>33</v>
      </c>
      <c r="B132" s="24">
        <v>3766554</v>
      </c>
      <c r="C132" s="24">
        <v>721687</v>
      </c>
      <c r="D132" s="24">
        <v>721687</v>
      </c>
      <c r="E132" s="24">
        <v>721687</v>
      </c>
      <c r="F132" s="24">
        <v>721687</v>
      </c>
      <c r="G132" s="24">
        <v>721687</v>
      </c>
    </row>
    <row r="133" spans="1:7" ht="26.25" x14ac:dyDescent="0.25">
      <c r="A133" s="21" t="s">
        <v>91</v>
      </c>
      <c r="B133" s="22">
        <v>37878039</v>
      </c>
      <c r="C133" s="22">
        <v>32158087.400000002</v>
      </c>
      <c r="D133" s="22">
        <v>32158087.400000002</v>
      </c>
      <c r="E133" s="22">
        <v>32158087.400000002</v>
      </c>
      <c r="F133" s="22">
        <v>32158087.400000002</v>
      </c>
      <c r="G133" s="22">
        <v>32158087.400000002</v>
      </c>
    </row>
    <row r="134" spans="1:7" x14ac:dyDescent="0.25">
      <c r="A134" s="23" t="s">
        <v>82</v>
      </c>
      <c r="B134" s="24">
        <v>37878039</v>
      </c>
      <c r="C134" s="24">
        <v>32158087.400000002</v>
      </c>
      <c r="D134" s="24">
        <v>32158087.400000002</v>
      </c>
      <c r="E134" s="24">
        <v>32158087.400000002</v>
      </c>
      <c r="F134" s="24">
        <v>32158087.400000002</v>
      </c>
      <c r="G134" s="24">
        <v>32158087.400000002</v>
      </c>
    </row>
    <row r="135" spans="1:7" x14ac:dyDescent="0.25">
      <c r="A135" s="25" t="s">
        <v>33</v>
      </c>
      <c r="B135" s="24">
        <v>37878039</v>
      </c>
      <c r="C135" s="24">
        <v>32158087.400000002</v>
      </c>
      <c r="D135" s="24">
        <v>32158087.400000002</v>
      </c>
      <c r="E135" s="24">
        <v>32158087.400000002</v>
      </c>
      <c r="F135" s="24">
        <v>32158087.400000002</v>
      </c>
      <c r="G135" s="24">
        <v>32158087.400000002</v>
      </c>
    </row>
    <row r="136" spans="1:7" ht="26.25" x14ac:dyDescent="0.25">
      <c r="A136" s="21" t="s">
        <v>92</v>
      </c>
      <c r="B136" s="22">
        <v>5000000</v>
      </c>
      <c r="C136" s="22">
        <v>1031516.68</v>
      </c>
      <c r="D136" s="22">
        <v>1031516.68</v>
      </c>
      <c r="E136" s="22">
        <v>1031516.68</v>
      </c>
      <c r="F136" s="22">
        <v>1031516.68</v>
      </c>
      <c r="G136" s="22">
        <v>1031516.68</v>
      </c>
    </row>
    <row r="137" spans="1:7" x14ac:dyDescent="0.25">
      <c r="A137" s="23" t="s">
        <v>86</v>
      </c>
      <c r="B137" s="24">
        <v>5000000</v>
      </c>
      <c r="C137" s="24">
        <v>1031516.68</v>
      </c>
      <c r="D137" s="24">
        <v>1031516.68</v>
      </c>
      <c r="E137" s="24">
        <v>1031516.68</v>
      </c>
      <c r="F137" s="24">
        <v>1031516.68</v>
      </c>
      <c r="G137" s="24">
        <v>1031516.68</v>
      </c>
    </row>
    <row r="138" spans="1:7" x14ac:dyDescent="0.25">
      <c r="A138" s="25" t="s">
        <v>33</v>
      </c>
      <c r="B138" s="24">
        <v>5000000</v>
      </c>
      <c r="C138" s="24">
        <v>1031516.68</v>
      </c>
      <c r="D138" s="24">
        <v>1031516.68</v>
      </c>
      <c r="E138" s="24">
        <v>1031516.68</v>
      </c>
      <c r="F138" s="24">
        <v>1031516.68</v>
      </c>
      <c r="G138" s="24">
        <v>1031516.68</v>
      </c>
    </row>
    <row r="139" spans="1:7" ht="26.25" x14ac:dyDescent="0.25">
      <c r="A139" s="21" t="s">
        <v>93</v>
      </c>
      <c r="B139" s="22">
        <v>15210458</v>
      </c>
      <c r="C139" s="22">
        <v>15743002.48</v>
      </c>
      <c r="D139" s="22">
        <v>15743002.48</v>
      </c>
      <c r="E139" s="22">
        <v>15743002.48</v>
      </c>
      <c r="F139" s="22">
        <v>15743002.48</v>
      </c>
      <c r="G139" s="22">
        <v>15743002.48</v>
      </c>
    </row>
    <row r="140" spans="1:7" x14ac:dyDescent="0.25">
      <c r="A140" s="23" t="s">
        <v>82</v>
      </c>
      <c r="B140" s="24">
        <v>15210458</v>
      </c>
      <c r="C140" s="24">
        <v>15743002.48</v>
      </c>
      <c r="D140" s="24">
        <v>15743002.48</v>
      </c>
      <c r="E140" s="24">
        <v>15743002.48</v>
      </c>
      <c r="F140" s="24">
        <v>15743002.48</v>
      </c>
      <c r="G140" s="24">
        <v>15743002.48</v>
      </c>
    </row>
    <row r="141" spans="1:7" x14ac:dyDescent="0.25">
      <c r="A141" s="25" t="s">
        <v>33</v>
      </c>
      <c r="B141" s="24">
        <v>15210458</v>
      </c>
      <c r="C141" s="24">
        <v>15743002.48</v>
      </c>
      <c r="D141" s="24">
        <v>15743002.48</v>
      </c>
      <c r="E141" s="24">
        <v>15743002.48</v>
      </c>
      <c r="F141" s="24">
        <v>15743002.48</v>
      </c>
      <c r="G141" s="24">
        <v>15743002.48</v>
      </c>
    </row>
    <row r="142" spans="1:7" ht="26.25" x14ac:dyDescent="0.25">
      <c r="A142" s="21" t="s">
        <v>94</v>
      </c>
      <c r="B142" s="22">
        <v>6251352</v>
      </c>
      <c r="C142" s="22">
        <v>25643116.030000001</v>
      </c>
      <c r="D142" s="22">
        <v>25643116.030000001</v>
      </c>
      <c r="E142" s="22">
        <v>25643116.030000001</v>
      </c>
      <c r="F142" s="22">
        <v>25643116.030000001</v>
      </c>
      <c r="G142" s="22">
        <v>25643116.030000001</v>
      </c>
    </row>
    <row r="143" spans="1:7" x14ac:dyDescent="0.25">
      <c r="A143" s="23" t="s">
        <v>82</v>
      </c>
      <c r="B143" s="24">
        <v>6251352</v>
      </c>
      <c r="C143" s="24">
        <v>25643116.030000001</v>
      </c>
      <c r="D143" s="24">
        <v>25643116.030000001</v>
      </c>
      <c r="E143" s="24">
        <v>25643116.030000001</v>
      </c>
      <c r="F143" s="24">
        <v>25643116.030000001</v>
      </c>
      <c r="G143" s="24">
        <v>25643116.030000001</v>
      </c>
    </row>
    <row r="144" spans="1:7" x14ac:dyDescent="0.25">
      <c r="A144" s="25" t="s">
        <v>33</v>
      </c>
      <c r="B144" s="24">
        <v>6251352</v>
      </c>
      <c r="C144" s="24">
        <v>25643116.030000001</v>
      </c>
      <c r="D144" s="24">
        <v>25643116.030000001</v>
      </c>
      <c r="E144" s="24">
        <v>25643116.030000001</v>
      </c>
      <c r="F144" s="24">
        <v>25643116.030000001</v>
      </c>
      <c r="G144" s="24">
        <v>25643116.030000001</v>
      </c>
    </row>
    <row r="145" spans="1:7" x14ac:dyDescent="0.25">
      <c r="A145" s="21" t="s">
        <v>95</v>
      </c>
      <c r="B145" s="22">
        <v>12509564</v>
      </c>
      <c r="C145" s="22">
        <v>6582379.5600000005</v>
      </c>
      <c r="D145" s="22">
        <v>6582379.5600000005</v>
      </c>
      <c r="E145" s="22">
        <v>6582379.5600000005</v>
      </c>
      <c r="F145" s="22">
        <v>6582379.5600000005</v>
      </c>
      <c r="G145" s="22">
        <v>6582379.5600000005</v>
      </c>
    </row>
    <row r="146" spans="1:7" x14ac:dyDescent="0.25">
      <c r="A146" s="23" t="s">
        <v>82</v>
      </c>
      <c r="B146" s="24">
        <v>12509564</v>
      </c>
      <c r="C146" s="24">
        <v>6582379.5600000005</v>
      </c>
      <c r="D146" s="24">
        <v>6582379.5600000005</v>
      </c>
      <c r="E146" s="24">
        <v>6582379.5600000005</v>
      </c>
      <c r="F146" s="24">
        <v>6582379.5600000005</v>
      </c>
      <c r="G146" s="24">
        <v>6582379.5600000005</v>
      </c>
    </row>
    <row r="147" spans="1:7" x14ac:dyDescent="0.25">
      <c r="A147" s="25" t="s">
        <v>33</v>
      </c>
      <c r="B147" s="24">
        <v>12509564</v>
      </c>
      <c r="C147" s="24">
        <v>6582379.5600000005</v>
      </c>
      <c r="D147" s="24">
        <v>6582379.5600000005</v>
      </c>
      <c r="E147" s="24">
        <v>6582379.5600000005</v>
      </c>
      <c r="F147" s="24">
        <v>6582379.5600000005</v>
      </c>
      <c r="G147" s="24">
        <v>6582379.5600000005</v>
      </c>
    </row>
    <row r="148" spans="1:7" ht="39" x14ac:dyDescent="0.25">
      <c r="A148" s="21" t="s">
        <v>96</v>
      </c>
      <c r="B148" s="22">
        <v>1723194470</v>
      </c>
      <c r="C148" s="22">
        <v>1377089648.55</v>
      </c>
      <c r="D148" s="22">
        <v>1377089648.55</v>
      </c>
      <c r="E148" s="22">
        <v>1377089648.55</v>
      </c>
      <c r="F148" s="22">
        <v>1377089648.55</v>
      </c>
      <c r="G148" s="22">
        <v>1377089648.55</v>
      </c>
    </row>
    <row r="149" spans="1:7" x14ac:dyDescent="0.25">
      <c r="A149" s="23" t="s">
        <v>82</v>
      </c>
      <c r="B149" s="24">
        <v>1723194470</v>
      </c>
      <c r="C149" s="24">
        <v>1377089648.55</v>
      </c>
      <c r="D149" s="24">
        <v>1377089648.55</v>
      </c>
      <c r="E149" s="24">
        <v>1377089648.55</v>
      </c>
      <c r="F149" s="24">
        <v>1377089648.55</v>
      </c>
      <c r="G149" s="24">
        <v>1377089648.55</v>
      </c>
    </row>
    <row r="150" spans="1:7" x14ac:dyDescent="0.25">
      <c r="A150" s="25" t="s">
        <v>33</v>
      </c>
      <c r="B150" s="24">
        <v>1723194470</v>
      </c>
      <c r="C150" s="24">
        <v>1377089648.55</v>
      </c>
      <c r="D150" s="24">
        <v>1377089648.55</v>
      </c>
      <c r="E150" s="24">
        <v>1377089648.55</v>
      </c>
      <c r="F150" s="24">
        <v>1377089648.55</v>
      </c>
      <c r="G150" s="24">
        <v>1377089648.55</v>
      </c>
    </row>
    <row r="151" spans="1:7" x14ac:dyDescent="0.25">
      <c r="A151" s="19" t="s">
        <v>97</v>
      </c>
      <c r="B151" s="20"/>
      <c r="C151" s="20"/>
      <c r="D151" s="20"/>
      <c r="E151" s="20"/>
      <c r="F151" s="20"/>
      <c r="G151" s="20"/>
    </row>
    <row r="152" spans="1:7" ht="26.25" x14ac:dyDescent="0.25">
      <c r="A152" s="21" t="s">
        <v>98</v>
      </c>
      <c r="B152" s="22">
        <v>5000000</v>
      </c>
      <c r="C152" s="22">
        <v>5944879.2800000003</v>
      </c>
      <c r="D152" s="22">
        <v>5944879.2800000003</v>
      </c>
      <c r="E152" s="22">
        <v>5944879.2800000003</v>
      </c>
      <c r="F152" s="22">
        <v>5944879.2800000003</v>
      </c>
      <c r="G152" s="22">
        <v>5944879.2800000003</v>
      </c>
    </row>
    <row r="153" spans="1:7" x14ac:dyDescent="0.25">
      <c r="A153" s="23" t="s">
        <v>32</v>
      </c>
      <c r="B153" s="24">
        <v>5000000</v>
      </c>
      <c r="C153" s="24">
        <v>5944879.2800000003</v>
      </c>
      <c r="D153" s="24">
        <v>5944879.2800000003</v>
      </c>
      <c r="E153" s="24">
        <v>5944879.2800000003</v>
      </c>
      <c r="F153" s="24">
        <v>5944879.2800000003</v>
      </c>
      <c r="G153" s="24">
        <v>5944879.2800000003</v>
      </c>
    </row>
    <row r="154" spans="1:7" x14ac:dyDescent="0.25">
      <c r="A154" s="25" t="s">
        <v>46</v>
      </c>
      <c r="B154" s="24">
        <v>5000000</v>
      </c>
      <c r="C154" s="24">
        <v>5944879.2800000003</v>
      </c>
      <c r="D154" s="24">
        <v>5944879.2800000003</v>
      </c>
      <c r="E154" s="24">
        <v>5944879.2800000003</v>
      </c>
      <c r="F154" s="24">
        <v>5944879.2800000003</v>
      </c>
      <c r="G154" s="24">
        <v>5944879.2800000003</v>
      </c>
    </row>
    <row r="155" spans="1:7" ht="39" x14ac:dyDescent="0.25">
      <c r="A155" s="21" t="s">
        <v>99</v>
      </c>
      <c r="B155" s="22">
        <v>35000000</v>
      </c>
      <c r="C155" s="22">
        <v>0</v>
      </c>
      <c r="D155" s="22">
        <v>0</v>
      </c>
      <c r="E155" s="22">
        <v>0</v>
      </c>
      <c r="F155" s="22">
        <v>0</v>
      </c>
      <c r="G155" s="22">
        <v>0</v>
      </c>
    </row>
    <row r="156" spans="1:7" x14ac:dyDescent="0.25">
      <c r="A156" s="23" t="s">
        <v>100</v>
      </c>
      <c r="B156" s="24">
        <v>35000000</v>
      </c>
      <c r="C156" s="24">
        <v>0</v>
      </c>
      <c r="D156" s="24">
        <v>0</v>
      </c>
      <c r="E156" s="24">
        <v>0</v>
      </c>
      <c r="F156" s="24">
        <v>0</v>
      </c>
      <c r="G156" s="24">
        <v>0</v>
      </c>
    </row>
    <row r="157" spans="1:7" x14ac:dyDescent="0.25">
      <c r="A157" s="25" t="s">
        <v>33</v>
      </c>
      <c r="B157" s="24">
        <v>35000000</v>
      </c>
      <c r="C157" s="24">
        <v>0</v>
      </c>
      <c r="D157" s="24">
        <v>0</v>
      </c>
      <c r="E157" s="24">
        <v>0</v>
      </c>
      <c r="F157" s="24">
        <v>0</v>
      </c>
      <c r="G157" s="24">
        <v>0</v>
      </c>
    </row>
    <row r="158" spans="1:7" x14ac:dyDescent="0.25">
      <c r="A158" s="19" t="s">
        <v>101</v>
      </c>
      <c r="B158" s="20"/>
      <c r="C158" s="20"/>
      <c r="D158" s="20"/>
      <c r="E158" s="20"/>
      <c r="F158" s="20"/>
      <c r="G158" s="20"/>
    </row>
    <row r="159" spans="1:7" ht="26.25" x14ac:dyDescent="0.25">
      <c r="A159" s="21" t="s">
        <v>102</v>
      </c>
      <c r="B159" s="22">
        <v>0</v>
      </c>
      <c r="C159" s="22">
        <v>44227505.469999999</v>
      </c>
      <c r="D159" s="22">
        <v>44227505.469999999</v>
      </c>
      <c r="E159" s="22">
        <v>44227505.469999999</v>
      </c>
      <c r="F159" s="22">
        <v>44227505.469999999</v>
      </c>
      <c r="G159" s="22">
        <v>44227505.469999999</v>
      </c>
    </row>
    <row r="160" spans="1:7" x14ac:dyDescent="0.25">
      <c r="A160" s="23" t="s">
        <v>38</v>
      </c>
      <c r="B160" s="24">
        <v>0</v>
      </c>
      <c r="C160" s="24">
        <v>44227505.469999999</v>
      </c>
      <c r="D160" s="24">
        <v>44227505.469999999</v>
      </c>
      <c r="E160" s="24">
        <v>44227505.469999999</v>
      </c>
      <c r="F160" s="24">
        <v>44227505.469999999</v>
      </c>
      <c r="G160" s="24">
        <v>44227505.469999999</v>
      </c>
    </row>
    <row r="161" spans="1:7" x14ac:dyDescent="0.25">
      <c r="A161" s="25" t="s">
        <v>34</v>
      </c>
      <c r="B161" s="24">
        <v>0</v>
      </c>
      <c r="C161" s="24">
        <v>44227505.469999999</v>
      </c>
      <c r="D161" s="24">
        <v>44227505.469999999</v>
      </c>
      <c r="E161" s="24">
        <v>44227505.469999999</v>
      </c>
      <c r="F161" s="24">
        <v>44227505.469999999</v>
      </c>
      <c r="G161" s="24">
        <v>44227505.469999999</v>
      </c>
    </row>
    <row r="162" spans="1:7" ht="39" x14ac:dyDescent="0.25">
      <c r="A162" s="21" t="s">
        <v>103</v>
      </c>
      <c r="B162" s="22">
        <v>13500000</v>
      </c>
      <c r="C162" s="22">
        <v>6435603.1600000001</v>
      </c>
      <c r="D162" s="22">
        <v>6435603.1600000001</v>
      </c>
      <c r="E162" s="22">
        <v>6435603.1600000001</v>
      </c>
      <c r="F162" s="22">
        <v>6435603.1600000001</v>
      </c>
      <c r="G162" s="22">
        <v>6435603.1600000001</v>
      </c>
    </row>
    <row r="163" spans="1:7" x14ac:dyDescent="0.25">
      <c r="A163" s="23" t="s">
        <v>40</v>
      </c>
      <c r="B163" s="24">
        <v>6200000</v>
      </c>
      <c r="C163" s="24">
        <v>0</v>
      </c>
      <c r="D163" s="24">
        <v>0</v>
      </c>
      <c r="E163" s="24">
        <v>0</v>
      </c>
      <c r="F163" s="24">
        <v>0</v>
      </c>
      <c r="G163" s="24">
        <v>0</v>
      </c>
    </row>
    <row r="164" spans="1:7" x14ac:dyDescent="0.25">
      <c r="A164" s="25" t="s">
        <v>33</v>
      </c>
      <c r="B164" s="24">
        <v>6200000</v>
      </c>
      <c r="C164" s="24">
        <v>0</v>
      </c>
      <c r="D164" s="24">
        <v>0</v>
      </c>
      <c r="E164" s="24">
        <v>0</v>
      </c>
      <c r="F164" s="24">
        <v>0</v>
      </c>
      <c r="G164" s="24">
        <v>0</v>
      </c>
    </row>
    <row r="165" spans="1:7" x14ac:dyDescent="0.25">
      <c r="A165" s="23" t="s">
        <v>32</v>
      </c>
      <c r="B165" s="24">
        <v>7300000</v>
      </c>
      <c r="C165" s="24">
        <v>6435603.1600000001</v>
      </c>
      <c r="D165" s="24">
        <v>6435603.1600000001</v>
      </c>
      <c r="E165" s="24">
        <v>6435603.1600000001</v>
      </c>
      <c r="F165" s="24">
        <v>6435603.1600000001</v>
      </c>
      <c r="G165" s="24">
        <v>6435603.1600000001</v>
      </c>
    </row>
    <row r="166" spans="1:7" x14ac:dyDescent="0.25">
      <c r="A166" s="25" t="s">
        <v>33</v>
      </c>
      <c r="B166" s="24">
        <v>7300000</v>
      </c>
      <c r="C166" s="24">
        <v>4268787.6400000006</v>
      </c>
      <c r="D166" s="24">
        <v>4268787.6400000006</v>
      </c>
      <c r="E166" s="24">
        <v>4268787.6400000006</v>
      </c>
      <c r="F166" s="24">
        <v>4268787.6400000006</v>
      </c>
      <c r="G166" s="24">
        <v>4268787.6400000006</v>
      </c>
    </row>
    <row r="167" spans="1:7" x14ac:dyDescent="0.25">
      <c r="A167" s="25" t="s">
        <v>34</v>
      </c>
      <c r="B167" s="24">
        <v>0</v>
      </c>
      <c r="C167" s="24">
        <v>2166815.52</v>
      </c>
      <c r="D167" s="24">
        <v>2166815.52</v>
      </c>
      <c r="E167" s="24">
        <v>2166815.52</v>
      </c>
      <c r="F167" s="24">
        <v>2166815.52</v>
      </c>
      <c r="G167" s="24">
        <v>2166815.52</v>
      </c>
    </row>
    <row r="168" spans="1:7" x14ac:dyDescent="0.25">
      <c r="A168" s="19" t="s">
        <v>104</v>
      </c>
      <c r="B168" s="20"/>
      <c r="C168" s="20"/>
      <c r="D168" s="20"/>
      <c r="E168" s="20"/>
      <c r="F168" s="20"/>
      <c r="G168" s="20"/>
    </row>
    <row r="169" spans="1:7" ht="26.25" x14ac:dyDescent="0.25">
      <c r="A169" s="21" t="s">
        <v>105</v>
      </c>
      <c r="B169" s="22">
        <v>0</v>
      </c>
      <c r="C169" s="22">
        <v>262362128.97</v>
      </c>
      <c r="D169" s="22">
        <v>262362128.97</v>
      </c>
      <c r="E169" s="22">
        <v>262362128.97</v>
      </c>
      <c r="F169" s="22">
        <v>262362128.97</v>
      </c>
      <c r="G169" s="22">
        <v>262362128.97</v>
      </c>
    </row>
    <row r="170" spans="1:7" x14ac:dyDescent="0.25">
      <c r="A170" s="23" t="s">
        <v>106</v>
      </c>
      <c r="B170" s="24">
        <v>0</v>
      </c>
      <c r="C170" s="24">
        <v>245027057.53</v>
      </c>
      <c r="D170" s="24">
        <v>245027057.53</v>
      </c>
      <c r="E170" s="24">
        <v>245027057.53</v>
      </c>
      <c r="F170" s="24">
        <v>245027057.53</v>
      </c>
      <c r="G170" s="24">
        <v>245027057.53</v>
      </c>
    </row>
    <row r="171" spans="1:7" x14ac:dyDescent="0.25">
      <c r="A171" s="25" t="s">
        <v>33</v>
      </c>
      <c r="B171" s="24">
        <v>0</v>
      </c>
      <c r="C171" s="24">
        <v>245027057.53</v>
      </c>
      <c r="D171" s="24">
        <v>245027057.53</v>
      </c>
      <c r="E171" s="24">
        <v>245027057.53</v>
      </c>
      <c r="F171" s="24">
        <v>245027057.53</v>
      </c>
      <c r="G171" s="24">
        <v>245027057.53</v>
      </c>
    </row>
    <row r="172" spans="1:7" x14ac:dyDescent="0.25">
      <c r="A172" s="23" t="s">
        <v>40</v>
      </c>
      <c r="B172" s="24">
        <v>0</v>
      </c>
      <c r="C172" s="24">
        <v>17335071.440000001</v>
      </c>
      <c r="D172" s="24">
        <v>17335071.440000001</v>
      </c>
      <c r="E172" s="24">
        <v>17335071.440000001</v>
      </c>
      <c r="F172" s="24">
        <v>17335071.440000001</v>
      </c>
      <c r="G172" s="24">
        <v>17335071.440000001</v>
      </c>
    </row>
    <row r="173" spans="1:7" x14ac:dyDescent="0.25">
      <c r="A173" s="25" t="s">
        <v>41</v>
      </c>
      <c r="B173" s="24">
        <v>0</v>
      </c>
      <c r="C173" s="24">
        <v>17335071.440000001</v>
      </c>
      <c r="D173" s="24">
        <v>17335071.440000001</v>
      </c>
      <c r="E173" s="24">
        <v>17335071.440000001</v>
      </c>
      <c r="F173" s="24">
        <v>17335071.440000001</v>
      </c>
      <c r="G173" s="24">
        <v>17335071.440000001</v>
      </c>
    </row>
    <row r="174" spans="1:7" ht="26.25" x14ac:dyDescent="0.25">
      <c r="A174" s="21" t="s">
        <v>107</v>
      </c>
      <c r="B174" s="22">
        <v>0</v>
      </c>
      <c r="C174" s="22">
        <v>23957000</v>
      </c>
      <c r="D174" s="22">
        <v>23957000</v>
      </c>
      <c r="E174" s="22">
        <v>23957000</v>
      </c>
      <c r="F174" s="22">
        <v>23957000</v>
      </c>
      <c r="G174" s="22">
        <v>23957000</v>
      </c>
    </row>
    <row r="175" spans="1:7" x14ac:dyDescent="0.25">
      <c r="A175" s="23" t="s">
        <v>108</v>
      </c>
      <c r="B175" s="24">
        <v>0</v>
      </c>
      <c r="C175" s="24">
        <v>23957000</v>
      </c>
      <c r="D175" s="24">
        <v>23957000</v>
      </c>
      <c r="E175" s="24">
        <v>23957000</v>
      </c>
      <c r="F175" s="24">
        <v>23957000</v>
      </c>
      <c r="G175" s="24">
        <v>23957000</v>
      </c>
    </row>
    <row r="176" spans="1:7" x14ac:dyDescent="0.25">
      <c r="A176" s="25" t="s">
        <v>46</v>
      </c>
      <c r="B176" s="24">
        <v>0</v>
      </c>
      <c r="C176" s="24">
        <v>23957000</v>
      </c>
      <c r="D176" s="24">
        <v>23957000</v>
      </c>
      <c r="E176" s="24">
        <v>23957000</v>
      </c>
      <c r="F176" s="24">
        <v>23957000</v>
      </c>
      <c r="G176" s="24">
        <v>23957000</v>
      </c>
    </row>
    <row r="177" spans="1:7" ht="26.25" x14ac:dyDescent="0.25">
      <c r="A177" s="21" t="s">
        <v>109</v>
      </c>
      <c r="B177" s="22">
        <v>568287</v>
      </c>
      <c r="C177" s="22">
        <v>395158.43999999994</v>
      </c>
      <c r="D177" s="22">
        <v>395158.43999999994</v>
      </c>
      <c r="E177" s="22">
        <v>395158.43999999994</v>
      </c>
      <c r="F177" s="22">
        <v>395158.43999999994</v>
      </c>
      <c r="G177" s="22">
        <v>395158.43999999994</v>
      </c>
    </row>
    <row r="178" spans="1:7" x14ac:dyDescent="0.25">
      <c r="A178" s="23" t="s">
        <v>108</v>
      </c>
      <c r="B178" s="24">
        <v>568287</v>
      </c>
      <c r="C178" s="24">
        <v>395158.43999999994</v>
      </c>
      <c r="D178" s="24">
        <v>395158.43999999994</v>
      </c>
      <c r="E178" s="24">
        <v>395158.43999999994</v>
      </c>
      <c r="F178" s="24">
        <v>395158.43999999994</v>
      </c>
      <c r="G178" s="24">
        <v>395158.43999999994</v>
      </c>
    </row>
    <row r="179" spans="1:7" x14ac:dyDescent="0.25">
      <c r="A179" s="25" t="s">
        <v>46</v>
      </c>
      <c r="B179" s="24">
        <v>568287</v>
      </c>
      <c r="C179" s="24">
        <v>395158.43999999994</v>
      </c>
      <c r="D179" s="24">
        <v>395158.43999999994</v>
      </c>
      <c r="E179" s="24">
        <v>395158.43999999994</v>
      </c>
      <c r="F179" s="24">
        <v>395158.43999999994</v>
      </c>
      <c r="G179" s="24">
        <v>395158.43999999994</v>
      </c>
    </row>
    <row r="180" spans="1:7" x14ac:dyDescent="0.25">
      <c r="A180" s="19" t="s">
        <v>110</v>
      </c>
      <c r="B180" s="20"/>
      <c r="C180" s="20"/>
      <c r="D180" s="20"/>
      <c r="E180" s="20"/>
      <c r="F180" s="20"/>
      <c r="G180" s="20"/>
    </row>
    <row r="181" spans="1:7" ht="39" x14ac:dyDescent="0.25">
      <c r="A181" s="21" t="s">
        <v>111</v>
      </c>
      <c r="B181" s="22">
        <v>0</v>
      </c>
      <c r="C181" s="22">
        <v>5899300</v>
      </c>
      <c r="D181" s="22">
        <v>5899300</v>
      </c>
      <c r="E181" s="22">
        <v>5899300</v>
      </c>
      <c r="F181" s="22">
        <v>5899300</v>
      </c>
      <c r="G181" s="22">
        <v>5899300</v>
      </c>
    </row>
    <row r="182" spans="1:7" x14ac:dyDescent="0.25">
      <c r="A182" s="23" t="s">
        <v>112</v>
      </c>
      <c r="B182" s="24">
        <v>0</v>
      </c>
      <c r="C182" s="24">
        <v>5899300</v>
      </c>
      <c r="D182" s="24">
        <v>5899300</v>
      </c>
      <c r="E182" s="24">
        <v>5899300</v>
      </c>
      <c r="F182" s="24">
        <v>5899300</v>
      </c>
      <c r="G182" s="24">
        <v>5899300</v>
      </c>
    </row>
    <row r="183" spans="1:7" x14ac:dyDescent="0.25">
      <c r="A183" s="25" t="s">
        <v>33</v>
      </c>
      <c r="B183" s="24">
        <v>0</v>
      </c>
      <c r="C183" s="24">
        <v>5899300</v>
      </c>
      <c r="D183" s="24">
        <v>5899300</v>
      </c>
      <c r="E183" s="24">
        <v>5899300</v>
      </c>
      <c r="F183" s="24">
        <v>5899300</v>
      </c>
      <c r="G183" s="24">
        <v>5899300</v>
      </c>
    </row>
    <row r="184" spans="1:7" ht="26.25" x14ac:dyDescent="0.25">
      <c r="A184" s="21" t="s">
        <v>113</v>
      </c>
      <c r="B184" s="22">
        <v>8500000</v>
      </c>
      <c r="C184" s="22">
        <v>8100466</v>
      </c>
      <c r="D184" s="22">
        <v>8100466</v>
      </c>
      <c r="E184" s="22">
        <v>8100466</v>
      </c>
      <c r="F184" s="22">
        <v>8100466</v>
      </c>
      <c r="G184" s="22">
        <v>8100466</v>
      </c>
    </row>
    <row r="185" spans="1:7" x14ac:dyDescent="0.25">
      <c r="A185" s="23" t="s">
        <v>112</v>
      </c>
      <c r="B185" s="24">
        <v>8500000</v>
      </c>
      <c r="C185" s="24">
        <v>8100466</v>
      </c>
      <c r="D185" s="24">
        <v>8100466</v>
      </c>
      <c r="E185" s="24">
        <v>8100466</v>
      </c>
      <c r="F185" s="24">
        <v>8100466</v>
      </c>
      <c r="G185" s="24">
        <v>8100466</v>
      </c>
    </row>
    <row r="186" spans="1:7" x14ac:dyDescent="0.25">
      <c r="A186" s="25" t="s">
        <v>33</v>
      </c>
      <c r="B186" s="24">
        <v>8500000</v>
      </c>
      <c r="C186" s="24">
        <v>8100466</v>
      </c>
      <c r="D186" s="24">
        <v>8100466</v>
      </c>
      <c r="E186" s="24">
        <v>8100466</v>
      </c>
      <c r="F186" s="24">
        <v>8100466</v>
      </c>
      <c r="G186" s="24">
        <v>8100466</v>
      </c>
    </row>
    <row r="187" spans="1:7" x14ac:dyDescent="0.25">
      <c r="A187" s="19" t="s">
        <v>114</v>
      </c>
      <c r="B187" s="20"/>
      <c r="C187" s="20"/>
      <c r="D187" s="20"/>
      <c r="E187" s="20"/>
      <c r="F187" s="20"/>
      <c r="G187" s="20"/>
    </row>
    <row r="188" spans="1:7" x14ac:dyDescent="0.25">
      <c r="A188" s="21" t="s">
        <v>115</v>
      </c>
      <c r="B188" s="22">
        <v>0</v>
      </c>
      <c r="C188" s="22">
        <v>1207808.24</v>
      </c>
      <c r="D188" s="22">
        <v>1207808.24</v>
      </c>
      <c r="E188" s="22">
        <v>1207808.24</v>
      </c>
      <c r="F188" s="22">
        <v>1207808.24</v>
      </c>
      <c r="G188" s="22">
        <v>1207808.24</v>
      </c>
    </row>
    <row r="189" spans="1:7" x14ac:dyDescent="0.25">
      <c r="A189" s="23" t="s">
        <v>38</v>
      </c>
      <c r="B189" s="24">
        <v>0</v>
      </c>
      <c r="C189" s="24">
        <v>1207808.24</v>
      </c>
      <c r="D189" s="24">
        <v>1207808.24</v>
      </c>
      <c r="E189" s="24">
        <v>1207808.24</v>
      </c>
      <c r="F189" s="24">
        <v>1207808.24</v>
      </c>
      <c r="G189" s="24">
        <v>1207808.24</v>
      </c>
    </row>
    <row r="190" spans="1:7" x14ac:dyDescent="0.25">
      <c r="A190" s="25" t="s">
        <v>88</v>
      </c>
      <c r="B190" s="24">
        <v>0</v>
      </c>
      <c r="C190" s="24">
        <v>1207808.24</v>
      </c>
      <c r="D190" s="24">
        <v>1207808.24</v>
      </c>
      <c r="E190" s="24">
        <v>1207808.24</v>
      </c>
      <c r="F190" s="24">
        <v>1207808.24</v>
      </c>
      <c r="G190" s="24">
        <v>1207808.24</v>
      </c>
    </row>
    <row r="191" spans="1:7" x14ac:dyDescent="0.25">
      <c r="A191" s="21" t="s">
        <v>116</v>
      </c>
      <c r="B191" s="22">
        <v>0</v>
      </c>
      <c r="C191" s="22">
        <v>82481698.219999999</v>
      </c>
      <c r="D191" s="22">
        <v>82481698.219999999</v>
      </c>
      <c r="E191" s="22">
        <v>82481698.219999999</v>
      </c>
      <c r="F191" s="22">
        <v>82481698.219999999</v>
      </c>
      <c r="G191" s="22">
        <v>82481698.219999999</v>
      </c>
    </row>
    <row r="192" spans="1:7" x14ac:dyDescent="0.25">
      <c r="A192" s="23" t="s">
        <v>40</v>
      </c>
      <c r="B192" s="24">
        <v>0</v>
      </c>
      <c r="C192" s="24">
        <v>82481698.219999999</v>
      </c>
      <c r="D192" s="24">
        <v>82481698.219999999</v>
      </c>
      <c r="E192" s="24">
        <v>82481698.219999999</v>
      </c>
      <c r="F192" s="24">
        <v>82481698.219999999</v>
      </c>
      <c r="G192" s="24">
        <v>82481698.219999999</v>
      </c>
    </row>
    <row r="193" spans="1:7" x14ac:dyDescent="0.25">
      <c r="A193" s="25" t="s">
        <v>117</v>
      </c>
      <c r="B193" s="24">
        <v>0</v>
      </c>
      <c r="C193" s="24">
        <v>82481698.219999999</v>
      </c>
      <c r="D193" s="24">
        <v>82481698.219999999</v>
      </c>
      <c r="E193" s="24">
        <v>82481698.219999999</v>
      </c>
      <c r="F193" s="24">
        <v>82481698.219999999</v>
      </c>
      <c r="G193" s="24">
        <v>82481698.219999999</v>
      </c>
    </row>
    <row r="194" spans="1:7" x14ac:dyDescent="0.25">
      <c r="A194" s="21" t="s">
        <v>118</v>
      </c>
      <c r="B194" s="22">
        <v>0</v>
      </c>
      <c r="C194" s="22">
        <v>4986074.4000000004</v>
      </c>
      <c r="D194" s="22">
        <v>4986074.4000000004</v>
      </c>
      <c r="E194" s="22">
        <v>4986074.4000000004</v>
      </c>
      <c r="F194" s="22">
        <v>4986074.4000000004</v>
      </c>
      <c r="G194" s="22">
        <v>4986074.4000000004</v>
      </c>
    </row>
    <row r="195" spans="1:7" x14ac:dyDescent="0.25">
      <c r="A195" s="23" t="s">
        <v>119</v>
      </c>
      <c r="B195" s="24">
        <v>0</v>
      </c>
      <c r="C195" s="24">
        <v>3620313.6</v>
      </c>
      <c r="D195" s="24">
        <v>3620313.6</v>
      </c>
      <c r="E195" s="24">
        <v>3620313.6</v>
      </c>
      <c r="F195" s="24">
        <v>3620313.6</v>
      </c>
      <c r="G195" s="24">
        <v>3620313.6</v>
      </c>
    </row>
    <row r="196" spans="1:7" x14ac:dyDescent="0.25">
      <c r="A196" s="25" t="s">
        <v>34</v>
      </c>
      <c r="B196" s="24">
        <v>0</v>
      </c>
      <c r="C196" s="24">
        <v>3620313.6</v>
      </c>
      <c r="D196" s="24">
        <v>3620313.6</v>
      </c>
      <c r="E196" s="24">
        <v>3620313.6</v>
      </c>
      <c r="F196" s="24">
        <v>3620313.6</v>
      </c>
      <c r="G196" s="24">
        <v>3620313.6</v>
      </c>
    </row>
    <row r="197" spans="1:7" x14ac:dyDescent="0.25">
      <c r="A197" s="23" t="s">
        <v>38</v>
      </c>
      <c r="B197" s="24">
        <v>0</v>
      </c>
      <c r="C197" s="24">
        <v>1365760.8</v>
      </c>
      <c r="D197" s="24">
        <v>1365760.8</v>
      </c>
      <c r="E197" s="24">
        <v>1365760.8</v>
      </c>
      <c r="F197" s="24">
        <v>1365760.8</v>
      </c>
      <c r="G197" s="24">
        <v>1365760.8</v>
      </c>
    </row>
    <row r="198" spans="1:7" x14ac:dyDescent="0.25">
      <c r="A198" s="25" t="s">
        <v>34</v>
      </c>
      <c r="B198" s="24">
        <v>0</v>
      </c>
      <c r="C198" s="24">
        <v>1365760.8</v>
      </c>
      <c r="D198" s="24">
        <v>1365760.8</v>
      </c>
      <c r="E198" s="24">
        <v>1365760.8</v>
      </c>
      <c r="F198" s="24">
        <v>1365760.8</v>
      </c>
      <c r="G198" s="24">
        <v>1365760.8</v>
      </c>
    </row>
    <row r="199" spans="1:7" x14ac:dyDescent="0.25">
      <c r="A199" s="21" t="s">
        <v>120</v>
      </c>
      <c r="B199" s="22">
        <v>0</v>
      </c>
      <c r="C199" s="22">
        <v>173080199.60999995</v>
      </c>
      <c r="D199" s="22">
        <v>173080199.60999995</v>
      </c>
      <c r="E199" s="22">
        <v>173080199.60999995</v>
      </c>
      <c r="F199" s="22">
        <v>173080199.60999995</v>
      </c>
      <c r="G199" s="22">
        <v>167089015.84999999</v>
      </c>
    </row>
    <row r="200" spans="1:7" x14ac:dyDescent="0.25">
      <c r="A200" s="23" t="s">
        <v>59</v>
      </c>
      <c r="B200" s="24">
        <v>0</v>
      </c>
      <c r="C200" s="24">
        <v>159267.5</v>
      </c>
      <c r="D200" s="24">
        <v>159267.5</v>
      </c>
      <c r="E200" s="24">
        <v>159267.5</v>
      </c>
      <c r="F200" s="24">
        <v>159267.5</v>
      </c>
      <c r="G200" s="24">
        <v>159267.5</v>
      </c>
    </row>
    <row r="201" spans="1:7" x14ac:dyDescent="0.25">
      <c r="A201" s="25" t="s">
        <v>33</v>
      </c>
      <c r="B201" s="24">
        <v>0</v>
      </c>
      <c r="C201" s="24">
        <v>159267.5</v>
      </c>
      <c r="D201" s="24">
        <v>159267.5</v>
      </c>
      <c r="E201" s="24">
        <v>159267.5</v>
      </c>
      <c r="F201" s="24">
        <v>159267.5</v>
      </c>
      <c r="G201" s="24">
        <v>159267.5</v>
      </c>
    </row>
    <row r="202" spans="1:7" x14ac:dyDescent="0.25">
      <c r="A202" s="23" t="s">
        <v>60</v>
      </c>
      <c r="B202" s="24">
        <v>0</v>
      </c>
      <c r="C202" s="24">
        <v>599163</v>
      </c>
      <c r="D202" s="24">
        <v>599163</v>
      </c>
      <c r="E202" s="24">
        <v>599163</v>
      </c>
      <c r="F202" s="24">
        <v>599163</v>
      </c>
      <c r="G202" s="24">
        <v>0</v>
      </c>
    </row>
    <row r="203" spans="1:7" x14ac:dyDescent="0.25">
      <c r="A203" s="25" t="s">
        <v>33</v>
      </c>
      <c r="B203" s="24">
        <v>0</v>
      </c>
      <c r="C203" s="24">
        <v>599163</v>
      </c>
      <c r="D203" s="24">
        <v>599163</v>
      </c>
      <c r="E203" s="24">
        <v>599163</v>
      </c>
      <c r="F203" s="24">
        <v>599163</v>
      </c>
      <c r="G203" s="24">
        <v>0</v>
      </c>
    </row>
    <row r="204" spans="1:7" x14ac:dyDescent="0.25">
      <c r="A204" s="23" t="s">
        <v>106</v>
      </c>
      <c r="B204" s="24">
        <v>0</v>
      </c>
      <c r="C204" s="24">
        <v>24226089.16</v>
      </c>
      <c r="D204" s="24">
        <v>24226089.16</v>
      </c>
      <c r="E204" s="24">
        <v>24226089.16</v>
      </c>
      <c r="F204" s="24">
        <v>24226089.16</v>
      </c>
      <c r="G204" s="24">
        <v>24226089.16</v>
      </c>
    </row>
    <row r="205" spans="1:7" x14ac:dyDescent="0.25">
      <c r="A205" s="25" t="s">
        <v>33</v>
      </c>
      <c r="B205" s="24">
        <v>0</v>
      </c>
      <c r="C205" s="24">
        <v>24226089.16</v>
      </c>
      <c r="D205" s="24">
        <v>24226089.16</v>
      </c>
      <c r="E205" s="24">
        <v>24226089.16</v>
      </c>
      <c r="F205" s="24">
        <v>24226089.16</v>
      </c>
      <c r="G205" s="24">
        <v>24226089.16</v>
      </c>
    </row>
    <row r="206" spans="1:7" x14ac:dyDescent="0.25">
      <c r="A206" s="23" t="s">
        <v>121</v>
      </c>
      <c r="B206" s="24">
        <v>0</v>
      </c>
      <c r="C206" s="24">
        <v>91970.46</v>
      </c>
      <c r="D206" s="24">
        <v>91970.46</v>
      </c>
      <c r="E206" s="24">
        <v>91970.46</v>
      </c>
      <c r="F206" s="24">
        <v>91970.46</v>
      </c>
      <c r="G206" s="24">
        <v>91970.46</v>
      </c>
    </row>
    <row r="207" spans="1:7" x14ac:dyDescent="0.25">
      <c r="A207" s="25" t="s">
        <v>33</v>
      </c>
      <c r="B207" s="24">
        <v>0</v>
      </c>
      <c r="C207" s="24">
        <v>91970.46</v>
      </c>
      <c r="D207" s="24">
        <v>91970.46</v>
      </c>
      <c r="E207" s="24">
        <v>91970.46</v>
      </c>
      <c r="F207" s="24">
        <v>91970.46</v>
      </c>
      <c r="G207" s="24">
        <v>91970.46</v>
      </c>
    </row>
    <row r="208" spans="1:7" x14ac:dyDescent="0.25">
      <c r="A208" s="23" t="s">
        <v>63</v>
      </c>
      <c r="B208" s="24">
        <v>0</v>
      </c>
      <c r="C208" s="24">
        <v>1697750.8</v>
      </c>
      <c r="D208" s="24">
        <v>1697750.8</v>
      </c>
      <c r="E208" s="24">
        <v>1697750.8</v>
      </c>
      <c r="F208" s="24">
        <v>1697750.8</v>
      </c>
      <c r="G208" s="24">
        <v>0</v>
      </c>
    </row>
    <row r="209" spans="1:7" x14ac:dyDescent="0.25">
      <c r="A209" s="25" t="s">
        <v>33</v>
      </c>
      <c r="B209" s="24">
        <v>0</v>
      </c>
      <c r="C209" s="24">
        <v>1697750.8</v>
      </c>
      <c r="D209" s="24">
        <v>1697750.8</v>
      </c>
      <c r="E209" s="24">
        <v>1697750.8</v>
      </c>
      <c r="F209" s="24">
        <v>1697750.8</v>
      </c>
      <c r="G209" s="24">
        <v>0</v>
      </c>
    </row>
    <row r="210" spans="1:7" x14ac:dyDescent="0.25">
      <c r="A210" s="23" t="s">
        <v>49</v>
      </c>
      <c r="B210" s="24">
        <v>0</v>
      </c>
      <c r="C210" s="24">
        <v>1050000</v>
      </c>
      <c r="D210" s="24">
        <v>1050000</v>
      </c>
      <c r="E210" s="24">
        <v>1050000</v>
      </c>
      <c r="F210" s="24">
        <v>1050000</v>
      </c>
      <c r="G210" s="24">
        <v>1050000</v>
      </c>
    </row>
    <row r="211" spans="1:7" x14ac:dyDescent="0.25">
      <c r="A211" s="25" t="s">
        <v>46</v>
      </c>
      <c r="B211" s="24">
        <v>0</v>
      </c>
      <c r="C211" s="24">
        <v>1050000</v>
      </c>
      <c r="D211" s="24">
        <v>1050000</v>
      </c>
      <c r="E211" s="24">
        <v>1050000</v>
      </c>
      <c r="F211" s="24">
        <v>1050000</v>
      </c>
      <c r="G211" s="24">
        <v>1050000</v>
      </c>
    </row>
    <row r="212" spans="1:7" x14ac:dyDescent="0.25">
      <c r="A212" s="23" t="s">
        <v>66</v>
      </c>
      <c r="B212" s="24">
        <v>0</v>
      </c>
      <c r="C212" s="24">
        <v>972700</v>
      </c>
      <c r="D212" s="24">
        <v>972700</v>
      </c>
      <c r="E212" s="24">
        <v>972700</v>
      </c>
      <c r="F212" s="24">
        <v>972700</v>
      </c>
      <c r="G212" s="24">
        <v>972700</v>
      </c>
    </row>
    <row r="213" spans="1:7" x14ac:dyDescent="0.25">
      <c r="A213" s="25" t="s">
        <v>33</v>
      </c>
      <c r="B213" s="24">
        <v>0</v>
      </c>
      <c r="C213" s="24">
        <v>972700</v>
      </c>
      <c r="D213" s="24">
        <v>972700</v>
      </c>
      <c r="E213" s="24">
        <v>972700</v>
      </c>
      <c r="F213" s="24">
        <v>972700</v>
      </c>
      <c r="G213" s="24">
        <v>972700</v>
      </c>
    </row>
    <row r="214" spans="1:7" x14ac:dyDescent="0.25">
      <c r="A214" s="23" t="s">
        <v>122</v>
      </c>
      <c r="B214" s="24">
        <v>0</v>
      </c>
      <c r="C214" s="24">
        <v>4779493.3099999996</v>
      </c>
      <c r="D214" s="24">
        <v>4779493.3099999996</v>
      </c>
      <c r="E214" s="24">
        <v>4779493.3099999996</v>
      </c>
      <c r="F214" s="24">
        <v>4779493.3099999996</v>
      </c>
      <c r="G214" s="24">
        <v>4779493.3099999996</v>
      </c>
    </row>
    <row r="215" spans="1:7" x14ac:dyDescent="0.25">
      <c r="A215" s="25" t="s">
        <v>88</v>
      </c>
      <c r="B215" s="24">
        <v>0</v>
      </c>
      <c r="C215" s="24">
        <v>4779493.3099999996</v>
      </c>
      <c r="D215" s="24">
        <v>4779493.3099999996</v>
      </c>
      <c r="E215" s="24">
        <v>4779493.3099999996</v>
      </c>
      <c r="F215" s="24">
        <v>4779493.3099999996</v>
      </c>
      <c r="G215" s="24">
        <v>4779493.3099999996</v>
      </c>
    </row>
    <row r="216" spans="1:7" x14ac:dyDescent="0.25">
      <c r="A216" s="23" t="s">
        <v>123</v>
      </c>
      <c r="B216" s="24">
        <v>0</v>
      </c>
      <c r="C216" s="24">
        <v>1483458.19</v>
      </c>
      <c r="D216" s="24">
        <v>1483458.19</v>
      </c>
      <c r="E216" s="24">
        <v>1483458.19</v>
      </c>
      <c r="F216" s="24">
        <v>1483458.19</v>
      </c>
      <c r="G216" s="24">
        <v>1483458.19</v>
      </c>
    </row>
    <row r="217" spans="1:7" x14ac:dyDescent="0.25">
      <c r="A217" s="25" t="s">
        <v>124</v>
      </c>
      <c r="B217" s="24">
        <v>0</v>
      </c>
      <c r="C217" s="24">
        <v>1483458.19</v>
      </c>
      <c r="D217" s="24">
        <v>1483458.19</v>
      </c>
      <c r="E217" s="24">
        <v>1483458.19</v>
      </c>
      <c r="F217" s="24">
        <v>1483458.19</v>
      </c>
      <c r="G217" s="24">
        <v>1483458.19</v>
      </c>
    </row>
    <row r="218" spans="1:7" x14ac:dyDescent="0.25">
      <c r="A218" s="23" t="s">
        <v>125</v>
      </c>
      <c r="B218" s="24">
        <v>0</v>
      </c>
      <c r="C218" s="24">
        <v>61727.08</v>
      </c>
      <c r="D218" s="24">
        <v>61727.08</v>
      </c>
      <c r="E218" s="24">
        <v>61727.08</v>
      </c>
      <c r="F218" s="24">
        <v>61727.08</v>
      </c>
      <c r="G218" s="24">
        <v>56727.08</v>
      </c>
    </row>
    <row r="219" spans="1:7" x14ac:dyDescent="0.25">
      <c r="A219" s="25" t="s">
        <v>46</v>
      </c>
      <c r="B219" s="24">
        <v>0</v>
      </c>
      <c r="C219" s="24">
        <v>61727.08</v>
      </c>
      <c r="D219" s="24">
        <v>61727.08</v>
      </c>
      <c r="E219" s="24">
        <v>61727.08</v>
      </c>
      <c r="F219" s="24">
        <v>61727.08</v>
      </c>
      <c r="G219" s="24">
        <v>56727.08</v>
      </c>
    </row>
    <row r="220" spans="1:7" x14ac:dyDescent="0.25">
      <c r="A220" s="23" t="s">
        <v>40</v>
      </c>
      <c r="B220" s="24">
        <v>0</v>
      </c>
      <c r="C220" s="24">
        <v>101658961.71000001</v>
      </c>
      <c r="D220" s="24">
        <v>101658961.71000001</v>
      </c>
      <c r="E220" s="24">
        <v>101658961.71000001</v>
      </c>
      <c r="F220" s="24">
        <v>101658961.71000001</v>
      </c>
      <c r="G220" s="24">
        <v>101658961.71000001</v>
      </c>
    </row>
    <row r="221" spans="1:7" x14ac:dyDescent="0.25">
      <c r="A221" s="25" t="s">
        <v>117</v>
      </c>
      <c r="B221" s="24">
        <v>0</v>
      </c>
      <c r="C221" s="24">
        <v>53000000</v>
      </c>
      <c r="D221" s="24">
        <v>53000000</v>
      </c>
      <c r="E221" s="24">
        <v>53000000</v>
      </c>
      <c r="F221" s="24">
        <v>53000000</v>
      </c>
      <c r="G221" s="24">
        <v>53000000</v>
      </c>
    </row>
    <row r="222" spans="1:7" x14ac:dyDescent="0.25">
      <c r="A222" s="25" t="s">
        <v>79</v>
      </c>
      <c r="B222" s="24">
        <v>0</v>
      </c>
      <c r="C222" s="24">
        <v>3950834.71</v>
      </c>
      <c r="D222" s="24">
        <v>3950834.71</v>
      </c>
      <c r="E222" s="24">
        <v>3950834.71</v>
      </c>
      <c r="F222" s="24">
        <v>3950834.71</v>
      </c>
      <c r="G222" s="24">
        <v>3950834.71</v>
      </c>
    </row>
    <row r="223" spans="1:7" x14ac:dyDescent="0.25">
      <c r="A223" s="25" t="s">
        <v>41</v>
      </c>
      <c r="B223" s="24">
        <v>0</v>
      </c>
      <c r="C223" s="24">
        <v>44708127</v>
      </c>
      <c r="D223" s="24">
        <v>44708127</v>
      </c>
      <c r="E223" s="24">
        <v>44708127</v>
      </c>
      <c r="F223" s="24">
        <v>44708127</v>
      </c>
      <c r="G223" s="24">
        <v>44708127</v>
      </c>
    </row>
    <row r="224" spans="1:7" x14ac:dyDescent="0.25">
      <c r="A224" s="23" t="s">
        <v>32</v>
      </c>
      <c r="B224" s="24">
        <v>0</v>
      </c>
      <c r="C224" s="24">
        <v>1570581.6400000001</v>
      </c>
      <c r="D224" s="24">
        <v>1570581.6400000001</v>
      </c>
      <c r="E224" s="24">
        <v>1570581.6400000001</v>
      </c>
      <c r="F224" s="24">
        <v>1570581.6400000001</v>
      </c>
      <c r="G224" s="24">
        <v>1570581.6400000001</v>
      </c>
    </row>
    <row r="225" spans="1:7" x14ac:dyDescent="0.25">
      <c r="A225" s="25" t="s">
        <v>33</v>
      </c>
      <c r="B225" s="24">
        <v>0</v>
      </c>
      <c r="C225" s="24">
        <v>809083.76</v>
      </c>
      <c r="D225" s="24">
        <v>809083.76</v>
      </c>
      <c r="E225" s="24">
        <v>809083.76</v>
      </c>
      <c r="F225" s="24">
        <v>809083.76</v>
      </c>
      <c r="G225" s="24">
        <v>809083.76</v>
      </c>
    </row>
    <row r="226" spans="1:7" x14ac:dyDescent="0.25">
      <c r="A226" s="25" t="s">
        <v>79</v>
      </c>
      <c r="B226" s="24">
        <v>0</v>
      </c>
      <c r="C226" s="24">
        <v>761497.88</v>
      </c>
      <c r="D226" s="24">
        <v>761497.88</v>
      </c>
      <c r="E226" s="24">
        <v>761497.88</v>
      </c>
      <c r="F226" s="24">
        <v>761497.88</v>
      </c>
      <c r="G226" s="24">
        <v>761497.88</v>
      </c>
    </row>
    <row r="227" spans="1:7" x14ac:dyDescent="0.25">
      <c r="A227" s="23" t="s">
        <v>38</v>
      </c>
      <c r="B227" s="24">
        <v>0</v>
      </c>
      <c r="C227" s="24">
        <v>209380</v>
      </c>
      <c r="D227" s="24">
        <v>209380</v>
      </c>
      <c r="E227" s="24">
        <v>209380</v>
      </c>
      <c r="F227" s="24">
        <v>209380</v>
      </c>
      <c r="G227" s="24">
        <v>209380</v>
      </c>
    </row>
    <row r="228" spans="1:7" x14ac:dyDescent="0.25">
      <c r="A228" s="25" t="s">
        <v>88</v>
      </c>
      <c r="B228" s="24">
        <v>0</v>
      </c>
      <c r="C228" s="24">
        <v>209380</v>
      </c>
      <c r="D228" s="24">
        <v>209380</v>
      </c>
      <c r="E228" s="24">
        <v>209380</v>
      </c>
      <c r="F228" s="24">
        <v>209380</v>
      </c>
      <c r="G228" s="24">
        <v>209380</v>
      </c>
    </row>
    <row r="229" spans="1:7" x14ac:dyDescent="0.25">
      <c r="A229" s="23" t="s">
        <v>126</v>
      </c>
      <c r="B229" s="24">
        <v>0</v>
      </c>
      <c r="C229" s="24">
        <v>4425690</v>
      </c>
      <c r="D229" s="24">
        <v>4425690</v>
      </c>
      <c r="E229" s="24">
        <v>4425690</v>
      </c>
      <c r="F229" s="24">
        <v>4425690</v>
      </c>
      <c r="G229" s="24">
        <v>3736420</v>
      </c>
    </row>
    <row r="230" spans="1:7" x14ac:dyDescent="0.25">
      <c r="A230" s="25" t="s">
        <v>33</v>
      </c>
      <c r="B230" s="24">
        <v>0</v>
      </c>
      <c r="C230" s="24">
        <v>3863920</v>
      </c>
      <c r="D230" s="24">
        <v>3863920</v>
      </c>
      <c r="E230" s="24">
        <v>3863920</v>
      </c>
      <c r="F230" s="24">
        <v>3863920</v>
      </c>
      <c r="G230" s="24">
        <v>3283880</v>
      </c>
    </row>
    <row r="231" spans="1:7" x14ac:dyDescent="0.25">
      <c r="A231" s="25" t="s">
        <v>88</v>
      </c>
      <c r="B231" s="24">
        <v>0</v>
      </c>
      <c r="C231" s="24">
        <v>35860</v>
      </c>
      <c r="D231" s="24">
        <v>35860</v>
      </c>
      <c r="E231" s="24">
        <v>35860</v>
      </c>
      <c r="F231" s="24">
        <v>35860</v>
      </c>
      <c r="G231" s="24">
        <v>32120</v>
      </c>
    </row>
    <row r="232" spans="1:7" x14ac:dyDescent="0.25">
      <c r="A232" s="25" t="s">
        <v>79</v>
      </c>
      <c r="B232" s="24">
        <v>0</v>
      </c>
      <c r="C232" s="24">
        <v>525910</v>
      </c>
      <c r="D232" s="24">
        <v>525910</v>
      </c>
      <c r="E232" s="24">
        <v>525910</v>
      </c>
      <c r="F232" s="24">
        <v>525910</v>
      </c>
      <c r="G232" s="24">
        <v>420420</v>
      </c>
    </row>
    <row r="233" spans="1:7" x14ac:dyDescent="0.25">
      <c r="A233" s="23" t="s">
        <v>127</v>
      </c>
      <c r="B233" s="24">
        <v>0</v>
      </c>
      <c r="C233" s="24">
        <v>5645554.1899999995</v>
      </c>
      <c r="D233" s="24">
        <v>5645554.1899999995</v>
      </c>
      <c r="E233" s="24">
        <v>5645554.1899999995</v>
      </c>
      <c r="F233" s="24">
        <v>5645554.1899999995</v>
      </c>
      <c r="G233" s="24">
        <v>2645554.2300000004</v>
      </c>
    </row>
    <row r="234" spans="1:7" x14ac:dyDescent="0.25">
      <c r="A234" s="25" t="s">
        <v>33</v>
      </c>
      <c r="B234" s="24">
        <v>0</v>
      </c>
      <c r="C234" s="24">
        <v>5586499.1699999999</v>
      </c>
      <c r="D234" s="24">
        <v>5586499.1699999999</v>
      </c>
      <c r="E234" s="24">
        <v>5586499.1699999999</v>
      </c>
      <c r="F234" s="24">
        <v>5586499.1699999999</v>
      </c>
      <c r="G234" s="24">
        <v>2586499.2100000004</v>
      </c>
    </row>
    <row r="235" spans="1:7" x14ac:dyDescent="0.25">
      <c r="A235" s="25" t="s">
        <v>128</v>
      </c>
      <c r="B235" s="24">
        <v>0</v>
      </c>
      <c r="C235" s="24">
        <v>59055.02</v>
      </c>
      <c r="D235" s="24">
        <v>59055.02</v>
      </c>
      <c r="E235" s="24">
        <v>59055.02</v>
      </c>
      <c r="F235" s="24">
        <v>59055.02</v>
      </c>
      <c r="G235" s="24">
        <v>59055.02</v>
      </c>
    </row>
    <row r="236" spans="1:7" x14ac:dyDescent="0.25">
      <c r="A236" s="23" t="s">
        <v>86</v>
      </c>
      <c r="B236" s="24">
        <v>0</v>
      </c>
      <c r="C236" s="24">
        <v>24448412.57</v>
      </c>
      <c r="D236" s="24">
        <v>24448412.57</v>
      </c>
      <c r="E236" s="24">
        <v>24448412.57</v>
      </c>
      <c r="F236" s="24">
        <v>24448412.57</v>
      </c>
      <c r="G236" s="24">
        <v>24448412.57</v>
      </c>
    </row>
    <row r="237" spans="1:7" x14ac:dyDescent="0.25">
      <c r="A237" s="25" t="s">
        <v>79</v>
      </c>
      <c r="B237" s="24">
        <v>0</v>
      </c>
      <c r="C237" s="24">
        <v>24448412.57</v>
      </c>
      <c r="D237" s="24">
        <v>24448412.57</v>
      </c>
      <c r="E237" s="24">
        <v>24448412.57</v>
      </c>
      <c r="F237" s="24">
        <v>24448412.57</v>
      </c>
      <c r="G237" s="24">
        <v>24448412.57</v>
      </c>
    </row>
    <row r="238" spans="1:7" ht="39" x14ac:dyDescent="0.25">
      <c r="A238" s="21" t="s">
        <v>129</v>
      </c>
      <c r="B238" s="22">
        <v>12000000</v>
      </c>
      <c r="C238" s="22">
        <v>0</v>
      </c>
      <c r="D238" s="22">
        <v>0</v>
      </c>
      <c r="E238" s="22">
        <v>0</v>
      </c>
      <c r="F238" s="22">
        <v>0</v>
      </c>
      <c r="G238" s="22">
        <v>0</v>
      </c>
    </row>
    <row r="239" spans="1:7" x14ac:dyDescent="0.25">
      <c r="A239" s="23" t="s">
        <v>130</v>
      </c>
      <c r="B239" s="24">
        <v>12000000</v>
      </c>
      <c r="C239" s="24">
        <v>0</v>
      </c>
      <c r="D239" s="24">
        <v>0</v>
      </c>
      <c r="E239" s="24">
        <v>0</v>
      </c>
      <c r="F239" s="24">
        <v>0</v>
      </c>
      <c r="G239" s="24">
        <v>0</v>
      </c>
    </row>
    <row r="240" spans="1:7" x14ac:dyDescent="0.25">
      <c r="A240" s="25" t="s">
        <v>34</v>
      </c>
      <c r="B240" s="24">
        <v>12000000</v>
      </c>
      <c r="C240" s="24">
        <v>0</v>
      </c>
      <c r="D240" s="24">
        <v>0</v>
      </c>
      <c r="E240" s="24">
        <v>0</v>
      </c>
      <c r="F240" s="24">
        <v>0</v>
      </c>
      <c r="G240" s="24">
        <v>0</v>
      </c>
    </row>
    <row r="241" spans="1:7" ht="26.25" x14ac:dyDescent="0.25">
      <c r="A241" s="21" t="s">
        <v>131</v>
      </c>
      <c r="B241" s="22">
        <v>0</v>
      </c>
      <c r="C241" s="22">
        <v>12199863.5</v>
      </c>
      <c r="D241" s="22">
        <v>12199863.5</v>
      </c>
      <c r="E241" s="22">
        <v>12199863.5</v>
      </c>
      <c r="F241" s="22">
        <v>12199863.5</v>
      </c>
      <c r="G241" s="22">
        <v>12199863.5</v>
      </c>
    </row>
    <row r="242" spans="1:7" x14ac:dyDescent="0.25">
      <c r="A242" s="23" t="s">
        <v>122</v>
      </c>
      <c r="B242" s="24">
        <v>0</v>
      </c>
      <c r="C242" s="24">
        <v>12199863.5</v>
      </c>
      <c r="D242" s="24">
        <v>12199863.5</v>
      </c>
      <c r="E242" s="24">
        <v>12199863.5</v>
      </c>
      <c r="F242" s="24">
        <v>12199863.5</v>
      </c>
      <c r="G242" s="24">
        <v>12199863.5</v>
      </c>
    </row>
    <row r="243" spans="1:7" x14ac:dyDescent="0.25">
      <c r="A243" s="25" t="s">
        <v>34</v>
      </c>
      <c r="B243" s="24">
        <v>0</v>
      </c>
      <c r="C243" s="24">
        <v>12199863.5</v>
      </c>
      <c r="D243" s="24">
        <v>12199863.5</v>
      </c>
      <c r="E243" s="24">
        <v>12199863.5</v>
      </c>
      <c r="F243" s="24">
        <v>12199863.5</v>
      </c>
      <c r="G243" s="24">
        <v>12199863.5</v>
      </c>
    </row>
    <row r="244" spans="1:7" ht="26.25" x14ac:dyDescent="0.25">
      <c r="A244" s="21" t="s">
        <v>132</v>
      </c>
      <c r="B244" s="22">
        <v>0</v>
      </c>
      <c r="C244" s="22">
        <v>2439751.2299999995</v>
      </c>
      <c r="D244" s="22">
        <v>2439751.2299999995</v>
      </c>
      <c r="E244" s="22">
        <v>2439751.2299999995</v>
      </c>
      <c r="F244" s="22">
        <v>2439751.2299999995</v>
      </c>
      <c r="G244" s="22">
        <v>2439751.2299999995</v>
      </c>
    </row>
    <row r="245" spans="1:7" x14ac:dyDescent="0.25">
      <c r="A245" s="23" t="s">
        <v>38</v>
      </c>
      <c r="B245" s="24">
        <v>0</v>
      </c>
      <c r="C245" s="24">
        <v>2439751.2299999995</v>
      </c>
      <c r="D245" s="24">
        <v>2439751.2299999995</v>
      </c>
      <c r="E245" s="24">
        <v>2439751.2299999995</v>
      </c>
      <c r="F245" s="24">
        <v>2439751.2299999995</v>
      </c>
      <c r="G245" s="24">
        <v>2439751.2299999995</v>
      </c>
    </row>
    <row r="246" spans="1:7" x14ac:dyDescent="0.25">
      <c r="A246" s="25" t="s">
        <v>34</v>
      </c>
      <c r="B246" s="24">
        <v>0</v>
      </c>
      <c r="C246" s="24">
        <v>2439751.2299999995</v>
      </c>
      <c r="D246" s="24">
        <v>2439751.2299999995</v>
      </c>
      <c r="E246" s="24">
        <v>2439751.2299999995</v>
      </c>
      <c r="F246" s="24">
        <v>2439751.2299999995</v>
      </c>
      <c r="G246" s="24">
        <v>2439751.2299999995</v>
      </c>
    </row>
    <row r="247" spans="1:7" ht="26.25" x14ac:dyDescent="0.25">
      <c r="A247" s="21" t="s">
        <v>133</v>
      </c>
      <c r="B247" s="22">
        <v>0</v>
      </c>
      <c r="C247" s="22">
        <v>102260202.74999999</v>
      </c>
      <c r="D247" s="22">
        <v>102260202.74999999</v>
      </c>
      <c r="E247" s="22">
        <v>102260202.74999999</v>
      </c>
      <c r="F247" s="22">
        <v>102260202.74999999</v>
      </c>
      <c r="G247" s="22">
        <v>102260202.74999999</v>
      </c>
    </row>
    <row r="248" spans="1:7" x14ac:dyDescent="0.25">
      <c r="A248" s="23" t="s">
        <v>122</v>
      </c>
      <c r="B248" s="24">
        <v>0</v>
      </c>
      <c r="C248" s="24">
        <v>47448998.119999997</v>
      </c>
      <c r="D248" s="24">
        <v>47448998.119999997</v>
      </c>
      <c r="E248" s="24">
        <v>47448998.119999997</v>
      </c>
      <c r="F248" s="24">
        <v>47448998.119999997</v>
      </c>
      <c r="G248" s="24">
        <v>47448998.119999997</v>
      </c>
    </row>
    <row r="249" spans="1:7" x14ac:dyDescent="0.25">
      <c r="A249" s="25" t="s">
        <v>34</v>
      </c>
      <c r="B249" s="24">
        <v>0</v>
      </c>
      <c r="C249" s="24">
        <v>47448998.119999997</v>
      </c>
      <c r="D249" s="24">
        <v>47448998.119999997</v>
      </c>
      <c r="E249" s="24">
        <v>47448998.119999997</v>
      </c>
      <c r="F249" s="24">
        <v>47448998.119999997</v>
      </c>
      <c r="G249" s="24">
        <v>47448998.119999997</v>
      </c>
    </row>
    <row r="250" spans="1:7" x14ac:dyDescent="0.25">
      <c r="A250" s="23" t="s">
        <v>38</v>
      </c>
      <c r="B250" s="24">
        <v>0</v>
      </c>
      <c r="C250" s="24">
        <v>54811204.629999988</v>
      </c>
      <c r="D250" s="24">
        <v>54811204.629999988</v>
      </c>
      <c r="E250" s="24">
        <v>54811204.629999988</v>
      </c>
      <c r="F250" s="24">
        <v>54811204.629999988</v>
      </c>
      <c r="G250" s="24">
        <v>54811204.629999988</v>
      </c>
    </row>
    <row r="251" spans="1:7" x14ac:dyDescent="0.25">
      <c r="A251" s="25" t="s">
        <v>34</v>
      </c>
      <c r="B251" s="24">
        <v>0</v>
      </c>
      <c r="C251" s="24">
        <v>54811204.629999988</v>
      </c>
      <c r="D251" s="24">
        <v>54811204.629999988</v>
      </c>
      <c r="E251" s="24">
        <v>54811204.629999988</v>
      </c>
      <c r="F251" s="24">
        <v>54811204.629999988</v>
      </c>
      <c r="G251" s="24">
        <v>54811204.629999988</v>
      </c>
    </row>
    <row r="252" spans="1:7" ht="26.25" x14ac:dyDescent="0.25">
      <c r="A252" s="21" t="s">
        <v>134</v>
      </c>
      <c r="B252" s="22">
        <v>0</v>
      </c>
      <c r="C252" s="22">
        <v>397363671.19000006</v>
      </c>
      <c r="D252" s="22">
        <v>397363671.19000006</v>
      </c>
      <c r="E252" s="22">
        <v>343619723.29999989</v>
      </c>
      <c r="F252" s="22">
        <v>343619723.29999989</v>
      </c>
      <c r="G252" s="22">
        <v>343619723.29999989</v>
      </c>
    </row>
    <row r="253" spans="1:7" x14ac:dyDescent="0.25">
      <c r="A253" s="23" t="s">
        <v>106</v>
      </c>
      <c r="B253" s="24">
        <v>0</v>
      </c>
      <c r="C253" s="24">
        <v>35561918.710000001</v>
      </c>
      <c r="D253" s="24">
        <v>35561918.710000001</v>
      </c>
      <c r="E253" s="24">
        <v>35561918.710000001</v>
      </c>
      <c r="F253" s="24">
        <v>35561918.710000001</v>
      </c>
      <c r="G253" s="24">
        <v>35561918.710000001</v>
      </c>
    </row>
    <row r="254" spans="1:7" x14ac:dyDescent="0.25">
      <c r="A254" s="25" t="s">
        <v>34</v>
      </c>
      <c r="B254" s="24">
        <v>0</v>
      </c>
      <c r="C254" s="24">
        <v>35561918.710000001</v>
      </c>
      <c r="D254" s="24">
        <v>35561918.710000001</v>
      </c>
      <c r="E254" s="24">
        <v>35561918.710000001</v>
      </c>
      <c r="F254" s="24">
        <v>35561918.710000001</v>
      </c>
      <c r="G254" s="24">
        <v>35561918.710000001</v>
      </c>
    </row>
    <row r="255" spans="1:7" x14ac:dyDescent="0.25">
      <c r="A255" s="23" t="s">
        <v>122</v>
      </c>
      <c r="B255" s="24">
        <v>0</v>
      </c>
      <c r="C255" s="24">
        <v>18102223.5</v>
      </c>
      <c r="D255" s="24">
        <v>18102223.5</v>
      </c>
      <c r="E255" s="24">
        <v>18102223.5</v>
      </c>
      <c r="F255" s="24">
        <v>18102223.5</v>
      </c>
      <c r="G255" s="24">
        <v>18102223.5</v>
      </c>
    </row>
    <row r="256" spans="1:7" x14ac:dyDescent="0.25">
      <c r="A256" s="25" t="s">
        <v>34</v>
      </c>
      <c r="B256" s="24">
        <v>0</v>
      </c>
      <c r="C256" s="24">
        <v>18102223.5</v>
      </c>
      <c r="D256" s="24">
        <v>18102223.5</v>
      </c>
      <c r="E256" s="24">
        <v>18102223.5</v>
      </c>
      <c r="F256" s="24">
        <v>18102223.5</v>
      </c>
      <c r="G256" s="24">
        <v>18102223.5</v>
      </c>
    </row>
    <row r="257" spans="1:7" x14ac:dyDescent="0.25">
      <c r="A257" s="23" t="s">
        <v>38</v>
      </c>
      <c r="B257" s="24">
        <v>0</v>
      </c>
      <c r="C257" s="24">
        <v>343699528.98000008</v>
      </c>
      <c r="D257" s="24">
        <v>343699528.98000008</v>
      </c>
      <c r="E257" s="24">
        <v>289955581.08999991</v>
      </c>
      <c r="F257" s="24">
        <v>289955581.08999991</v>
      </c>
      <c r="G257" s="24">
        <v>289955581.08999991</v>
      </c>
    </row>
    <row r="258" spans="1:7" x14ac:dyDescent="0.25">
      <c r="A258" s="25" t="s">
        <v>34</v>
      </c>
      <c r="B258" s="24">
        <v>0</v>
      </c>
      <c r="C258" s="24">
        <v>343699528.98000008</v>
      </c>
      <c r="D258" s="24">
        <v>343699528.98000008</v>
      </c>
      <c r="E258" s="24">
        <v>289955581.08999991</v>
      </c>
      <c r="F258" s="24">
        <v>289955581.08999991</v>
      </c>
      <c r="G258" s="24">
        <v>289955581.08999991</v>
      </c>
    </row>
    <row r="259" spans="1:7" ht="26.25" x14ac:dyDescent="0.25">
      <c r="A259" s="21" t="s">
        <v>135</v>
      </c>
      <c r="B259" s="22">
        <v>1350000000</v>
      </c>
      <c r="C259" s="22">
        <v>1259716041.3700004</v>
      </c>
      <c r="D259" s="22">
        <v>1259716041.3700004</v>
      </c>
      <c r="E259" s="22">
        <v>1030837020.2600001</v>
      </c>
      <c r="F259" s="22">
        <v>1030837020.2600001</v>
      </c>
      <c r="G259" s="22">
        <v>1030837020.2600001</v>
      </c>
    </row>
    <row r="260" spans="1:7" x14ac:dyDescent="0.25">
      <c r="A260" s="23" t="s">
        <v>106</v>
      </c>
      <c r="B260" s="24">
        <v>35762600</v>
      </c>
      <c r="C260" s="24">
        <v>254797485.22999999</v>
      </c>
      <c r="D260" s="24">
        <v>254797485.22999999</v>
      </c>
      <c r="E260" s="24">
        <v>190132671.71000001</v>
      </c>
      <c r="F260" s="24">
        <v>190132671.71000001</v>
      </c>
      <c r="G260" s="24">
        <v>190132671.71000001</v>
      </c>
    </row>
    <row r="261" spans="1:7" x14ac:dyDescent="0.25">
      <c r="A261" s="25" t="s">
        <v>33</v>
      </c>
      <c r="B261" s="24">
        <v>35762600</v>
      </c>
      <c r="C261" s="24">
        <v>254797485.22999999</v>
      </c>
      <c r="D261" s="24">
        <v>254797485.22999999</v>
      </c>
      <c r="E261" s="24">
        <v>190132671.71000001</v>
      </c>
      <c r="F261" s="24">
        <v>190132671.71000001</v>
      </c>
      <c r="G261" s="24">
        <v>190132671.71000001</v>
      </c>
    </row>
    <row r="262" spans="1:7" x14ac:dyDescent="0.25">
      <c r="A262" s="23" t="s">
        <v>119</v>
      </c>
      <c r="B262" s="24">
        <v>0</v>
      </c>
      <c r="C262" s="24">
        <v>39846334.710000008</v>
      </c>
      <c r="D262" s="24">
        <v>39846334.710000008</v>
      </c>
      <c r="E262" s="24">
        <v>8733845.5899999999</v>
      </c>
      <c r="F262" s="24">
        <v>8733845.5899999999</v>
      </c>
      <c r="G262" s="24">
        <v>8733845.5899999999</v>
      </c>
    </row>
    <row r="263" spans="1:7" x14ac:dyDescent="0.25">
      <c r="A263" s="25" t="s">
        <v>33</v>
      </c>
      <c r="B263" s="24">
        <v>0</v>
      </c>
      <c r="C263" s="24">
        <v>39846334.710000008</v>
      </c>
      <c r="D263" s="24">
        <v>39846334.710000008</v>
      </c>
      <c r="E263" s="24">
        <v>8733845.5899999999</v>
      </c>
      <c r="F263" s="24">
        <v>8733845.5899999999</v>
      </c>
      <c r="G263" s="24">
        <v>8733845.5899999999</v>
      </c>
    </row>
    <row r="264" spans="1:7" x14ac:dyDescent="0.25">
      <c r="A264" s="23" t="s">
        <v>122</v>
      </c>
      <c r="B264" s="24">
        <v>0</v>
      </c>
      <c r="C264" s="24">
        <v>38605434.280000001</v>
      </c>
      <c r="D264" s="24">
        <v>38605434.280000001</v>
      </c>
      <c r="E264" s="24">
        <v>23804805.329999998</v>
      </c>
      <c r="F264" s="24">
        <v>23804805.329999998</v>
      </c>
      <c r="G264" s="24">
        <v>23804805.329999998</v>
      </c>
    </row>
    <row r="265" spans="1:7" x14ac:dyDescent="0.25">
      <c r="A265" s="25" t="s">
        <v>136</v>
      </c>
      <c r="B265" s="24">
        <v>0</v>
      </c>
      <c r="C265" s="24">
        <v>38605434.280000001</v>
      </c>
      <c r="D265" s="24">
        <v>38605434.280000001</v>
      </c>
      <c r="E265" s="24">
        <v>23804805.329999998</v>
      </c>
      <c r="F265" s="24">
        <v>23804805.329999998</v>
      </c>
      <c r="G265" s="24">
        <v>23804805.329999998</v>
      </c>
    </row>
    <row r="266" spans="1:7" x14ac:dyDescent="0.25">
      <c r="A266" s="23" t="s">
        <v>40</v>
      </c>
      <c r="B266" s="24">
        <v>695865931.74000001</v>
      </c>
      <c r="C266" s="24">
        <v>348820319.75999999</v>
      </c>
      <c r="D266" s="24">
        <v>348820319.75999999</v>
      </c>
      <c r="E266" s="24">
        <v>348820319.75999999</v>
      </c>
      <c r="F266" s="24">
        <v>348820319.75999999</v>
      </c>
      <c r="G266" s="24">
        <v>348820319.75999999</v>
      </c>
    </row>
    <row r="267" spans="1:7" x14ac:dyDescent="0.25">
      <c r="A267" s="25" t="s">
        <v>137</v>
      </c>
      <c r="B267" s="24">
        <v>425865931.74000001</v>
      </c>
      <c r="C267" s="24">
        <v>0</v>
      </c>
      <c r="D267" s="24">
        <v>0</v>
      </c>
      <c r="E267" s="24">
        <v>0</v>
      </c>
      <c r="F267" s="24">
        <v>0</v>
      </c>
      <c r="G267" s="24">
        <v>0</v>
      </c>
    </row>
    <row r="268" spans="1:7" x14ac:dyDescent="0.25">
      <c r="A268" s="25" t="s">
        <v>41</v>
      </c>
      <c r="B268" s="24">
        <v>270000000</v>
      </c>
      <c r="C268" s="24">
        <v>348820319.75999999</v>
      </c>
      <c r="D268" s="24">
        <v>348820319.75999999</v>
      </c>
      <c r="E268" s="24">
        <v>348820319.75999999</v>
      </c>
      <c r="F268" s="24">
        <v>348820319.75999999</v>
      </c>
      <c r="G268" s="24">
        <v>348820319.75999999</v>
      </c>
    </row>
    <row r="269" spans="1:7" x14ac:dyDescent="0.25">
      <c r="A269" s="23" t="s">
        <v>38</v>
      </c>
      <c r="B269" s="24">
        <v>618371468.26000011</v>
      </c>
      <c r="C269" s="24">
        <v>520297523.01000017</v>
      </c>
      <c r="D269" s="24">
        <v>520297523.01000017</v>
      </c>
      <c r="E269" s="24">
        <v>403759633.49000007</v>
      </c>
      <c r="F269" s="24">
        <v>403759633.49000007</v>
      </c>
      <c r="G269" s="24">
        <v>403759633.49000007</v>
      </c>
    </row>
    <row r="270" spans="1:7" x14ac:dyDescent="0.25">
      <c r="A270" s="25" t="s">
        <v>34</v>
      </c>
      <c r="B270" s="24">
        <v>618371468.26000011</v>
      </c>
      <c r="C270" s="24">
        <v>520297523.01000017</v>
      </c>
      <c r="D270" s="24">
        <v>520297523.01000017</v>
      </c>
      <c r="E270" s="24">
        <v>403759633.49000007</v>
      </c>
      <c r="F270" s="24">
        <v>403759633.49000007</v>
      </c>
      <c r="G270" s="24">
        <v>403759633.49000007</v>
      </c>
    </row>
    <row r="271" spans="1:7" x14ac:dyDescent="0.25">
      <c r="A271" s="23" t="s">
        <v>127</v>
      </c>
      <c r="B271" s="24">
        <v>0</v>
      </c>
      <c r="C271" s="24">
        <v>57348944.379999995</v>
      </c>
      <c r="D271" s="24">
        <v>57348944.379999995</v>
      </c>
      <c r="E271" s="24">
        <v>55585744.379999995</v>
      </c>
      <c r="F271" s="24">
        <v>55585744.379999995</v>
      </c>
      <c r="G271" s="24">
        <v>55585744.379999995</v>
      </c>
    </row>
    <row r="272" spans="1:7" x14ac:dyDescent="0.25">
      <c r="A272" s="25" t="s">
        <v>34</v>
      </c>
      <c r="B272" s="24">
        <v>0</v>
      </c>
      <c r="C272" s="24">
        <v>57348944.379999995</v>
      </c>
      <c r="D272" s="24">
        <v>57348944.379999995</v>
      </c>
      <c r="E272" s="24">
        <v>55585744.379999995</v>
      </c>
      <c r="F272" s="24">
        <v>55585744.379999995</v>
      </c>
      <c r="G272" s="24">
        <v>55585744.379999995</v>
      </c>
    </row>
    <row r="273" spans="1:7" ht="26.25" x14ac:dyDescent="0.25">
      <c r="A273" s="21" t="s">
        <v>138</v>
      </c>
      <c r="B273" s="22">
        <v>0</v>
      </c>
      <c r="C273" s="22">
        <v>1081596.3400000001</v>
      </c>
      <c r="D273" s="22">
        <v>1081596.3400000001</v>
      </c>
      <c r="E273" s="22">
        <v>1081596.3400000001</v>
      </c>
      <c r="F273" s="22">
        <v>1081596.3400000001</v>
      </c>
      <c r="G273" s="22">
        <v>1081596.3400000001</v>
      </c>
    </row>
    <row r="274" spans="1:7" x14ac:dyDescent="0.25">
      <c r="A274" s="23" t="s">
        <v>139</v>
      </c>
      <c r="B274" s="24">
        <v>0</v>
      </c>
      <c r="C274" s="24">
        <v>499967.18</v>
      </c>
      <c r="D274" s="24">
        <v>499967.18</v>
      </c>
      <c r="E274" s="24">
        <v>499967.18</v>
      </c>
      <c r="F274" s="24">
        <v>499967.18</v>
      </c>
      <c r="G274" s="24">
        <v>499967.18</v>
      </c>
    </row>
    <row r="275" spans="1:7" x14ac:dyDescent="0.25">
      <c r="A275" s="25" t="s">
        <v>140</v>
      </c>
      <c r="B275" s="24">
        <v>0</v>
      </c>
      <c r="C275" s="24">
        <v>499967.18</v>
      </c>
      <c r="D275" s="24">
        <v>499967.18</v>
      </c>
      <c r="E275" s="24">
        <v>499967.18</v>
      </c>
      <c r="F275" s="24">
        <v>499967.18</v>
      </c>
      <c r="G275" s="24">
        <v>499967.18</v>
      </c>
    </row>
    <row r="276" spans="1:7" x14ac:dyDescent="0.25">
      <c r="A276" s="23" t="s">
        <v>40</v>
      </c>
      <c r="B276" s="24">
        <v>0</v>
      </c>
      <c r="C276" s="24">
        <v>581629.16</v>
      </c>
      <c r="D276" s="24">
        <v>581629.16</v>
      </c>
      <c r="E276" s="24">
        <v>581629.16</v>
      </c>
      <c r="F276" s="24">
        <v>581629.16</v>
      </c>
      <c r="G276" s="24">
        <v>581629.16</v>
      </c>
    </row>
    <row r="277" spans="1:7" x14ac:dyDescent="0.25">
      <c r="A277" s="25" t="s">
        <v>34</v>
      </c>
      <c r="B277" s="24">
        <v>0</v>
      </c>
      <c r="C277" s="24">
        <v>581629.16</v>
      </c>
      <c r="D277" s="24">
        <v>581629.16</v>
      </c>
      <c r="E277" s="24">
        <v>581629.16</v>
      </c>
      <c r="F277" s="24">
        <v>581629.16</v>
      </c>
      <c r="G277" s="24">
        <v>581629.16</v>
      </c>
    </row>
    <row r="278" spans="1:7" x14ac:dyDescent="0.25">
      <c r="A278" s="19" t="s">
        <v>141</v>
      </c>
      <c r="B278" s="20"/>
      <c r="C278" s="20"/>
      <c r="D278" s="20"/>
      <c r="E278" s="20"/>
      <c r="F278" s="20"/>
      <c r="G278" s="20"/>
    </row>
    <row r="279" spans="1:7" x14ac:dyDescent="0.25">
      <c r="A279" s="21" t="s">
        <v>142</v>
      </c>
      <c r="B279" s="22">
        <v>10469188</v>
      </c>
      <c r="C279" s="22">
        <v>583918</v>
      </c>
      <c r="D279" s="22">
        <v>583918</v>
      </c>
      <c r="E279" s="22">
        <v>583918</v>
      </c>
      <c r="F279" s="22">
        <v>583918</v>
      </c>
      <c r="G279" s="22">
        <v>583918</v>
      </c>
    </row>
    <row r="280" spans="1:7" x14ac:dyDescent="0.25">
      <c r="A280" s="23" t="s">
        <v>143</v>
      </c>
      <c r="B280" s="24">
        <v>0</v>
      </c>
      <c r="C280" s="24">
        <v>583918</v>
      </c>
      <c r="D280" s="24">
        <v>583918</v>
      </c>
      <c r="E280" s="24">
        <v>583918</v>
      </c>
      <c r="F280" s="24">
        <v>583918</v>
      </c>
      <c r="G280" s="24">
        <v>583918</v>
      </c>
    </row>
    <row r="281" spans="1:7" x14ac:dyDescent="0.25">
      <c r="A281" s="25" t="s">
        <v>46</v>
      </c>
      <c r="B281" s="24">
        <v>0</v>
      </c>
      <c r="C281" s="24">
        <v>583918</v>
      </c>
      <c r="D281" s="24">
        <v>583918</v>
      </c>
      <c r="E281" s="24">
        <v>583918</v>
      </c>
      <c r="F281" s="24">
        <v>583918</v>
      </c>
      <c r="G281" s="24">
        <v>583918</v>
      </c>
    </row>
    <row r="282" spans="1:7" x14ac:dyDescent="0.25">
      <c r="A282" s="23" t="s">
        <v>144</v>
      </c>
      <c r="B282" s="24">
        <v>10469188</v>
      </c>
      <c r="C282" s="24">
        <v>0</v>
      </c>
      <c r="D282" s="24">
        <v>0</v>
      </c>
      <c r="E282" s="24">
        <v>0</v>
      </c>
      <c r="F282" s="24">
        <v>0</v>
      </c>
      <c r="G282" s="24">
        <v>0</v>
      </c>
    </row>
    <row r="283" spans="1:7" x14ac:dyDescent="0.25">
      <c r="A283" s="25" t="s">
        <v>79</v>
      </c>
      <c r="B283" s="24">
        <v>10469188</v>
      </c>
      <c r="C283" s="24">
        <v>0</v>
      </c>
      <c r="D283" s="24">
        <v>0</v>
      </c>
      <c r="E283" s="24">
        <v>0</v>
      </c>
      <c r="F283" s="24">
        <v>0</v>
      </c>
      <c r="G283" s="24">
        <v>0</v>
      </c>
    </row>
    <row r="284" spans="1:7" x14ac:dyDescent="0.25">
      <c r="A284" s="21" t="s">
        <v>145</v>
      </c>
      <c r="B284" s="22">
        <v>18553211919</v>
      </c>
      <c r="C284" s="22">
        <v>19515691933.240005</v>
      </c>
      <c r="D284" s="22">
        <v>19515691933.240005</v>
      </c>
      <c r="E284" s="22">
        <v>19515293719.160004</v>
      </c>
      <c r="F284" s="22">
        <v>19515293719.160004</v>
      </c>
      <c r="G284" s="22">
        <v>19334954766.340004</v>
      </c>
    </row>
    <row r="285" spans="1:7" x14ac:dyDescent="0.25">
      <c r="A285" s="23" t="s">
        <v>146</v>
      </c>
      <c r="B285" s="24">
        <v>6214422</v>
      </c>
      <c r="C285" s="24">
        <v>4907165.28</v>
      </c>
      <c r="D285" s="24">
        <v>4907165.28</v>
      </c>
      <c r="E285" s="24">
        <v>4907165.28</v>
      </c>
      <c r="F285" s="24">
        <v>4907165.28</v>
      </c>
      <c r="G285" s="24">
        <v>4907165.28</v>
      </c>
    </row>
    <row r="286" spans="1:7" x14ac:dyDescent="0.25">
      <c r="A286" s="25" t="s">
        <v>33</v>
      </c>
      <c r="B286" s="24">
        <v>6214422</v>
      </c>
      <c r="C286" s="24">
        <v>4907165.28</v>
      </c>
      <c r="D286" s="24">
        <v>4907165.28</v>
      </c>
      <c r="E286" s="24">
        <v>4907165.28</v>
      </c>
      <c r="F286" s="24">
        <v>4907165.28</v>
      </c>
      <c r="G286" s="24">
        <v>4907165.28</v>
      </c>
    </row>
    <row r="287" spans="1:7" x14ac:dyDescent="0.25">
      <c r="A287" s="23" t="s">
        <v>147</v>
      </c>
      <c r="B287" s="24">
        <v>119807864</v>
      </c>
      <c r="C287" s="24">
        <v>92922669.859999999</v>
      </c>
      <c r="D287" s="24">
        <v>92922669.859999999</v>
      </c>
      <c r="E287" s="24">
        <v>92922669.859999999</v>
      </c>
      <c r="F287" s="24">
        <v>92922669.859999999</v>
      </c>
      <c r="G287" s="24">
        <v>92874237.859999999</v>
      </c>
    </row>
    <row r="288" spans="1:7" x14ac:dyDescent="0.25">
      <c r="A288" s="25" t="s">
        <v>33</v>
      </c>
      <c r="B288" s="24">
        <v>119807864</v>
      </c>
      <c r="C288" s="24">
        <v>91731870.179999992</v>
      </c>
      <c r="D288" s="24">
        <v>91731870.179999992</v>
      </c>
      <c r="E288" s="24">
        <v>91731870.179999992</v>
      </c>
      <c r="F288" s="24">
        <v>91731870.179999992</v>
      </c>
      <c r="G288" s="24">
        <v>91683438.179999992</v>
      </c>
    </row>
    <row r="289" spans="1:7" x14ac:dyDescent="0.25">
      <c r="A289" s="25" t="s">
        <v>148</v>
      </c>
      <c r="B289" s="24">
        <v>0</v>
      </c>
      <c r="C289" s="24">
        <v>1190799.68</v>
      </c>
      <c r="D289" s="24">
        <v>1190799.68</v>
      </c>
      <c r="E289" s="24">
        <v>1190799.68</v>
      </c>
      <c r="F289" s="24">
        <v>1190799.68</v>
      </c>
      <c r="G289" s="24">
        <v>1190799.68</v>
      </c>
    </row>
    <row r="290" spans="1:7" x14ac:dyDescent="0.25">
      <c r="A290" s="23" t="s">
        <v>149</v>
      </c>
      <c r="B290" s="24">
        <v>8139421.3899999997</v>
      </c>
      <c r="C290" s="24">
        <v>6831505.959999999</v>
      </c>
      <c r="D290" s="24">
        <v>6831505.959999999</v>
      </c>
      <c r="E290" s="24">
        <v>6831505.959999999</v>
      </c>
      <c r="F290" s="24">
        <v>6831505.959999999</v>
      </c>
      <c r="G290" s="24">
        <v>6791505.959999999</v>
      </c>
    </row>
    <row r="291" spans="1:7" x14ac:dyDescent="0.25">
      <c r="A291" s="25" t="s">
        <v>33</v>
      </c>
      <c r="B291" s="24">
        <v>8139421.3899999997</v>
      </c>
      <c r="C291" s="24">
        <v>6831505.959999999</v>
      </c>
      <c r="D291" s="24">
        <v>6831505.959999999</v>
      </c>
      <c r="E291" s="24">
        <v>6831505.959999999</v>
      </c>
      <c r="F291" s="24">
        <v>6831505.959999999</v>
      </c>
      <c r="G291" s="24">
        <v>6791505.959999999</v>
      </c>
    </row>
    <row r="292" spans="1:7" x14ac:dyDescent="0.25">
      <c r="A292" s="23" t="s">
        <v>150</v>
      </c>
      <c r="B292" s="24">
        <v>49381938</v>
      </c>
      <c r="C292" s="24">
        <v>42797402.07</v>
      </c>
      <c r="D292" s="24">
        <v>42797402.07</v>
      </c>
      <c r="E292" s="24">
        <v>42797402.07</v>
      </c>
      <c r="F292" s="24">
        <v>42797402.07</v>
      </c>
      <c r="G292" s="24">
        <v>41572852.07</v>
      </c>
    </row>
    <row r="293" spans="1:7" x14ac:dyDescent="0.25">
      <c r="A293" s="25" t="s">
        <v>46</v>
      </c>
      <c r="B293" s="24">
        <v>49042128.759999998</v>
      </c>
      <c r="C293" s="24">
        <v>42457592.829999998</v>
      </c>
      <c r="D293" s="24">
        <v>42457592.829999998</v>
      </c>
      <c r="E293" s="24">
        <v>42457592.829999998</v>
      </c>
      <c r="F293" s="24">
        <v>42457592.829999998</v>
      </c>
      <c r="G293" s="24">
        <v>41233042.829999998</v>
      </c>
    </row>
    <row r="294" spans="1:7" x14ac:dyDescent="0.25">
      <c r="A294" s="25" t="s">
        <v>128</v>
      </c>
      <c r="B294" s="24">
        <v>339809.24</v>
      </c>
      <c r="C294" s="24">
        <v>339809.24</v>
      </c>
      <c r="D294" s="24">
        <v>339809.24</v>
      </c>
      <c r="E294" s="24">
        <v>339809.24</v>
      </c>
      <c r="F294" s="24">
        <v>339809.24</v>
      </c>
      <c r="G294" s="24">
        <v>339809.24</v>
      </c>
    </row>
    <row r="295" spans="1:7" x14ac:dyDescent="0.25">
      <c r="A295" s="23" t="s">
        <v>59</v>
      </c>
      <c r="B295" s="24">
        <v>450000000</v>
      </c>
      <c r="C295" s="24">
        <v>693835515.90999997</v>
      </c>
      <c r="D295" s="24">
        <v>693835515.90999997</v>
      </c>
      <c r="E295" s="24">
        <v>693835515.90999997</v>
      </c>
      <c r="F295" s="24">
        <v>693835515.90999997</v>
      </c>
      <c r="G295" s="24">
        <v>693835515.90999997</v>
      </c>
    </row>
    <row r="296" spans="1:7" x14ac:dyDescent="0.25">
      <c r="A296" s="25" t="s">
        <v>33</v>
      </c>
      <c r="B296" s="24">
        <v>450000000</v>
      </c>
      <c r="C296" s="24">
        <v>635000000</v>
      </c>
      <c r="D296" s="24">
        <v>635000000</v>
      </c>
      <c r="E296" s="24">
        <v>635000000</v>
      </c>
      <c r="F296" s="24">
        <v>635000000</v>
      </c>
      <c r="G296" s="24">
        <v>635000000</v>
      </c>
    </row>
    <row r="297" spans="1:7" x14ac:dyDescent="0.25">
      <c r="A297" s="25" t="s">
        <v>148</v>
      </c>
      <c r="B297" s="24">
        <v>0</v>
      </c>
      <c r="C297" s="24">
        <v>58835515.909999996</v>
      </c>
      <c r="D297" s="24">
        <v>58835515.909999996</v>
      </c>
      <c r="E297" s="24">
        <v>58835515.909999996</v>
      </c>
      <c r="F297" s="24">
        <v>58835515.909999996</v>
      </c>
      <c r="G297" s="24">
        <v>58835515.909999996</v>
      </c>
    </row>
    <row r="298" spans="1:7" x14ac:dyDescent="0.25">
      <c r="A298" s="23" t="s">
        <v>151</v>
      </c>
      <c r="B298" s="24">
        <v>18000000</v>
      </c>
      <c r="C298" s="24">
        <v>18000000</v>
      </c>
      <c r="D298" s="24">
        <v>18000000</v>
      </c>
      <c r="E298" s="24">
        <v>18000000</v>
      </c>
      <c r="F298" s="24">
        <v>18000000</v>
      </c>
      <c r="G298" s="24">
        <v>17923980.079999998</v>
      </c>
    </row>
    <row r="299" spans="1:7" x14ac:dyDescent="0.25">
      <c r="A299" s="25" t="s">
        <v>33</v>
      </c>
      <c r="B299" s="24">
        <v>18000000</v>
      </c>
      <c r="C299" s="24">
        <v>18000000</v>
      </c>
      <c r="D299" s="24">
        <v>18000000</v>
      </c>
      <c r="E299" s="24">
        <v>18000000</v>
      </c>
      <c r="F299" s="24">
        <v>18000000</v>
      </c>
      <c r="G299" s="24">
        <v>17923980.079999998</v>
      </c>
    </row>
    <row r="300" spans="1:7" x14ac:dyDescent="0.25">
      <c r="A300" s="23" t="s">
        <v>60</v>
      </c>
      <c r="B300" s="24">
        <v>150000000</v>
      </c>
      <c r="C300" s="24">
        <v>179885692.16</v>
      </c>
      <c r="D300" s="24">
        <v>179885692.16</v>
      </c>
      <c r="E300" s="24">
        <v>179885692.16</v>
      </c>
      <c r="F300" s="24">
        <v>179885692.16</v>
      </c>
      <c r="G300" s="24">
        <v>179885692.16</v>
      </c>
    </row>
    <row r="301" spans="1:7" x14ac:dyDescent="0.25">
      <c r="A301" s="25" t="s">
        <v>33</v>
      </c>
      <c r="B301" s="24">
        <v>150000000</v>
      </c>
      <c r="C301" s="24">
        <v>156925100.68000001</v>
      </c>
      <c r="D301" s="24">
        <v>156925100.68000001</v>
      </c>
      <c r="E301" s="24">
        <v>156925100.68000001</v>
      </c>
      <c r="F301" s="24">
        <v>156925100.68000001</v>
      </c>
      <c r="G301" s="24">
        <v>156925100.68000001</v>
      </c>
    </row>
    <row r="302" spans="1:7" x14ac:dyDescent="0.25">
      <c r="A302" s="25" t="s">
        <v>148</v>
      </c>
      <c r="B302" s="24">
        <v>0</v>
      </c>
      <c r="C302" s="24">
        <v>22960591.48</v>
      </c>
      <c r="D302" s="24">
        <v>22960591.48</v>
      </c>
      <c r="E302" s="24">
        <v>22960591.48</v>
      </c>
      <c r="F302" s="24">
        <v>22960591.48</v>
      </c>
      <c r="G302" s="24">
        <v>22960591.48</v>
      </c>
    </row>
    <row r="303" spans="1:7" x14ac:dyDescent="0.25">
      <c r="A303" s="23" t="s">
        <v>143</v>
      </c>
      <c r="B303" s="24">
        <v>54352282</v>
      </c>
      <c r="C303" s="24">
        <v>47123824.700000003</v>
      </c>
      <c r="D303" s="24">
        <v>47123824.700000003</v>
      </c>
      <c r="E303" s="24">
        <v>47123824.700000003</v>
      </c>
      <c r="F303" s="24">
        <v>47123824.700000003</v>
      </c>
      <c r="G303" s="24">
        <v>47123824.700000003</v>
      </c>
    </row>
    <row r="304" spans="1:7" x14ac:dyDescent="0.25">
      <c r="A304" s="25" t="s">
        <v>46</v>
      </c>
      <c r="B304" s="24">
        <v>53814702</v>
      </c>
      <c r="C304" s="24">
        <v>46586244.700000003</v>
      </c>
      <c r="D304" s="24">
        <v>46586244.700000003</v>
      </c>
      <c r="E304" s="24">
        <v>46586244.700000003</v>
      </c>
      <c r="F304" s="24">
        <v>46586244.700000003</v>
      </c>
      <c r="G304" s="24">
        <v>46586244.700000003</v>
      </c>
    </row>
    <row r="305" spans="1:7" x14ac:dyDescent="0.25">
      <c r="A305" s="25" t="s">
        <v>128</v>
      </c>
      <c r="B305" s="24">
        <v>537580</v>
      </c>
      <c r="C305" s="24">
        <v>537580</v>
      </c>
      <c r="D305" s="24">
        <v>537580</v>
      </c>
      <c r="E305" s="24">
        <v>537580</v>
      </c>
      <c r="F305" s="24">
        <v>537580</v>
      </c>
      <c r="G305" s="24">
        <v>537580</v>
      </c>
    </row>
    <row r="306" spans="1:7" x14ac:dyDescent="0.25">
      <c r="A306" s="23" t="s">
        <v>106</v>
      </c>
      <c r="B306" s="24">
        <v>376812094</v>
      </c>
      <c r="C306" s="24">
        <v>326315737.01999998</v>
      </c>
      <c r="D306" s="24">
        <v>326315737.01999998</v>
      </c>
      <c r="E306" s="24">
        <v>326315737.01999998</v>
      </c>
      <c r="F306" s="24">
        <v>326315737.01999998</v>
      </c>
      <c r="G306" s="24">
        <v>326315737.01999998</v>
      </c>
    </row>
    <row r="307" spans="1:7" x14ac:dyDescent="0.25">
      <c r="A307" s="25" t="s">
        <v>33</v>
      </c>
      <c r="B307" s="24">
        <v>376812094</v>
      </c>
      <c r="C307" s="24">
        <v>326315737.01999998</v>
      </c>
      <c r="D307" s="24">
        <v>326315737.01999998</v>
      </c>
      <c r="E307" s="24">
        <v>326315737.01999998</v>
      </c>
      <c r="F307" s="24">
        <v>326315737.01999998</v>
      </c>
      <c r="G307" s="24">
        <v>326315737.01999998</v>
      </c>
    </row>
    <row r="308" spans="1:7" x14ac:dyDescent="0.25">
      <c r="A308" s="23" t="s">
        <v>152</v>
      </c>
      <c r="B308" s="24">
        <v>7152944</v>
      </c>
      <c r="C308" s="24">
        <v>5587880.1699999999</v>
      </c>
      <c r="D308" s="24">
        <v>5587880.1699999999</v>
      </c>
      <c r="E308" s="24">
        <v>5587880.1699999999</v>
      </c>
      <c r="F308" s="24">
        <v>5587880.1699999999</v>
      </c>
      <c r="G308" s="24">
        <v>5587880.1699999999</v>
      </c>
    </row>
    <row r="309" spans="1:7" x14ac:dyDescent="0.25">
      <c r="A309" s="25" t="s">
        <v>33</v>
      </c>
      <c r="B309" s="24">
        <v>7152944</v>
      </c>
      <c r="C309" s="24">
        <v>5587880.1699999999</v>
      </c>
      <c r="D309" s="24">
        <v>5587880.1699999999</v>
      </c>
      <c r="E309" s="24">
        <v>5587880.1699999999</v>
      </c>
      <c r="F309" s="24">
        <v>5587880.1699999999</v>
      </c>
      <c r="G309" s="24">
        <v>5587880.1699999999</v>
      </c>
    </row>
    <row r="310" spans="1:7" x14ac:dyDescent="0.25">
      <c r="A310" s="23" t="s">
        <v>153</v>
      </c>
      <c r="B310" s="24">
        <v>18850000</v>
      </c>
      <c r="C310" s="24">
        <v>18850000</v>
      </c>
      <c r="D310" s="24">
        <v>18850000</v>
      </c>
      <c r="E310" s="24">
        <v>18850000</v>
      </c>
      <c r="F310" s="24">
        <v>18850000</v>
      </c>
      <c r="G310" s="24">
        <v>18514410.93</v>
      </c>
    </row>
    <row r="311" spans="1:7" x14ac:dyDescent="0.25">
      <c r="A311" s="25" t="s">
        <v>79</v>
      </c>
      <c r="B311" s="24">
        <v>18850000</v>
      </c>
      <c r="C311" s="24">
        <v>18850000</v>
      </c>
      <c r="D311" s="24">
        <v>18850000</v>
      </c>
      <c r="E311" s="24">
        <v>18850000</v>
      </c>
      <c r="F311" s="24">
        <v>18850000</v>
      </c>
      <c r="G311" s="24">
        <v>18514410.93</v>
      </c>
    </row>
    <row r="312" spans="1:7" x14ac:dyDescent="0.25">
      <c r="A312" s="23" t="s">
        <v>154</v>
      </c>
      <c r="B312" s="24">
        <v>11150000</v>
      </c>
      <c r="C312" s="24">
        <v>11150000</v>
      </c>
      <c r="D312" s="24">
        <v>11150000</v>
      </c>
      <c r="E312" s="24">
        <v>11150000</v>
      </c>
      <c r="F312" s="24">
        <v>11150000</v>
      </c>
      <c r="G312" s="24">
        <v>11058231.77</v>
      </c>
    </row>
    <row r="313" spans="1:7" x14ac:dyDescent="0.25">
      <c r="A313" s="25" t="s">
        <v>46</v>
      </c>
      <c r="B313" s="24">
        <v>11150000</v>
      </c>
      <c r="C313" s="24">
        <v>11150000</v>
      </c>
      <c r="D313" s="24">
        <v>11150000</v>
      </c>
      <c r="E313" s="24">
        <v>11150000</v>
      </c>
      <c r="F313" s="24">
        <v>11150000</v>
      </c>
      <c r="G313" s="24">
        <v>11058231.77</v>
      </c>
    </row>
    <row r="314" spans="1:7" x14ac:dyDescent="0.25">
      <c r="A314" s="23" t="s">
        <v>155</v>
      </c>
      <c r="B314" s="24">
        <v>15426406</v>
      </c>
      <c r="C314" s="24">
        <v>12391336.130000001</v>
      </c>
      <c r="D314" s="24">
        <v>12391336.130000001</v>
      </c>
      <c r="E314" s="24">
        <v>12391336.130000001</v>
      </c>
      <c r="F314" s="24">
        <v>12391336.130000001</v>
      </c>
      <c r="G314" s="24">
        <v>12391336.130000001</v>
      </c>
    </row>
    <row r="315" spans="1:7" x14ac:dyDescent="0.25">
      <c r="A315" s="25" t="s">
        <v>33</v>
      </c>
      <c r="B315" s="24">
        <v>15426406</v>
      </c>
      <c r="C315" s="24">
        <v>12391336.130000001</v>
      </c>
      <c r="D315" s="24">
        <v>12391336.130000001</v>
      </c>
      <c r="E315" s="24">
        <v>12391336.130000001</v>
      </c>
      <c r="F315" s="24">
        <v>12391336.130000001</v>
      </c>
      <c r="G315" s="24">
        <v>12391336.130000001</v>
      </c>
    </row>
    <row r="316" spans="1:7" x14ac:dyDescent="0.25">
      <c r="A316" s="23" t="s">
        <v>156</v>
      </c>
      <c r="B316" s="24">
        <v>79735451</v>
      </c>
      <c r="C316" s="24">
        <v>76437770.789999977</v>
      </c>
      <c r="D316" s="24">
        <v>76437770.789999977</v>
      </c>
      <c r="E316" s="24">
        <v>76437770.789999977</v>
      </c>
      <c r="F316" s="24">
        <v>76437770.789999977</v>
      </c>
      <c r="G316" s="24">
        <v>75398862.24999997</v>
      </c>
    </row>
    <row r="317" spans="1:7" x14ac:dyDescent="0.25">
      <c r="A317" s="25" t="s">
        <v>128</v>
      </c>
      <c r="B317" s="24">
        <v>0</v>
      </c>
      <c r="C317" s="24">
        <v>102186.63</v>
      </c>
      <c r="D317" s="24">
        <v>102186.63</v>
      </c>
      <c r="E317" s="24">
        <v>102186.63</v>
      </c>
      <c r="F317" s="24">
        <v>102186.63</v>
      </c>
      <c r="G317" s="24">
        <v>102186.63</v>
      </c>
    </row>
    <row r="318" spans="1:7" x14ac:dyDescent="0.25">
      <c r="A318" s="25" t="s">
        <v>79</v>
      </c>
      <c r="B318" s="24">
        <v>79735451</v>
      </c>
      <c r="C318" s="24">
        <v>76335584.159999982</v>
      </c>
      <c r="D318" s="24">
        <v>76335584.159999982</v>
      </c>
      <c r="E318" s="24">
        <v>76335584.159999982</v>
      </c>
      <c r="F318" s="24">
        <v>76335584.159999982</v>
      </c>
      <c r="G318" s="24">
        <v>75296675.619999975</v>
      </c>
    </row>
    <row r="319" spans="1:7" x14ac:dyDescent="0.25">
      <c r="A319" s="23" t="s">
        <v>121</v>
      </c>
      <c r="B319" s="24">
        <v>356000000</v>
      </c>
      <c r="C319" s="24">
        <v>455740425.72999996</v>
      </c>
      <c r="D319" s="24">
        <v>455740425.72999996</v>
      </c>
      <c r="E319" s="24">
        <v>455740425.72999996</v>
      </c>
      <c r="F319" s="24">
        <v>455740425.72999996</v>
      </c>
      <c r="G319" s="24">
        <v>455740425.72999996</v>
      </c>
    </row>
    <row r="320" spans="1:7" x14ac:dyDescent="0.25">
      <c r="A320" s="25" t="s">
        <v>33</v>
      </c>
      <c r="B320" s="24">
        <v>356000000</v>
      </c>
      <c r="C320" s="24">
        <v>455740425.72999996</v>
      </c>
      <c r="D320" s="24">
        <v>455740425.72999996</v>
      </c>
      <c r="E320" s="24">
        <v>455740425.72999996</v>
      </c>
      <c r="F320" s="24">
        <v>455740425.72999996</v>
      </c>
      <c r="G320" s="24">
        <v>455740425.72999996</v>
      </c>
    </row>
    <row r="321" spans="1:7" x14ac:dyDescent="0.25">
      <c r="A321" s="23" t="s">
        <v>144</v>
      </c>
      <c r="B321" s="24">
        <v>227103193</v>
      </c>
      <c r="C321" s="24">
        <v>217909129.90999994</v>
      </c>
      <c r="D321" s="24">
        <v>217909129.90999994</v>
      </c>
      <c r="E321" s="24">
        <v>217909129.90999994</v>
      </c>
      <c r="F321" s="24">
        <v>217909129.90999994</v>
      </c>
      <c r="G321" s="24">
        <v>212871369.27999991</v>
      </c>
    </row>
    <row r="322" spans="1:7" x14ac:dyDescent="0.25">
      <c r="A322" s="25" t="s">
        <v>79</v>
      </c>
      <c r="B322" s="24">
        <v>227103193</v>
      </c>
      <c r="C322" s="24">
        <v>217909129.90999994</v>
      </c>
      <c r="D322" s="24">
        <v>217909129.90999994</v>
      </c>
      <c r="E322" s="24">
        <v>217909129.90999994</v>
      </c>
      <c r="F322" s="24">
        <v>217909129.90999994</v>
      </c>
      <c r="G322" s="24">
        <v>212871369.27999991</v>
      </c>
    </row>
    <row r="323" spans="1:7" x14ac:dyDescent="0.25">
      <c r="A323" s="23" t="s">
        <v>157</v>
      </c>
      <c r="B323" s="24">
        <v>192000000</v>
      </c>
      <c r="C323" s="24">
        <v>192000000</v>
      </c>
      <c r="D323" s="24">
        <v>192000000</v>
      </c>
      <c r="E323" s="24">
        <v>192000000</v>
      </c>
      <c r="F323" s="24">
        <v>192000000</v>
      </c>
      <c r="G323" s="24">
        <v>192000000</v>
      </c>
    </row>
    <row r="324" spans="1:7" x14ac:dyDescent="0.25">
      <c r="A324" s="25" t="s">
        <v>148</v>
      </c>
      <c r="B324" s="24">
        <v>192000000</v>
      </c>
      <c r="C324" s="24">
        <v>192000000</v>
      </c>
      <c r="D324" s="24">
        <v>192000000</v>
      </c>
      <c r="E324" s="24">
        <v>192000000</v>
      </c>
      <c r="F324" s="24">
        <v>192000000</v>
      </c>
      <c r="G324" s="24">
        <v>192000000</v>
      </c>
    </row>
    <row r="325" spans="1:7" x14ac:dyDescent="0.25">
      <c r="A325" s="23" t="s">
        <v>158</v>
      </c>
      <c r="B325" s="24">
        <v>8672005</v>
      </c>
      <c r="C325" s="24">
        <v>6474324.7699999996</v>
      </c>
      <c r="D325" s="24">
        <v>6474324.7699999996</v>
      </c>
      <c r="E325" s="24">
        <v>6474324.7699999996</v>
      </c>
      <c r="F325" s="24">
        <v>6474324.7699999996</v>
      </c>
      <c r="G325" s="24">
        <v>6307661.7699999996</v>
      </c>
    </row>
    <row r="326" spans="1:7" x14ac:dyDescent="0.25">
      <c r="A326" s="25" t="s">
        <v>33</v>
      </c>
      <c r="B326" s="24">
        <v>8672005</v>
      </c>
      <c r="C326" s="24">
        <v>6474324.7699999996</v>
      </c>
      <c r="D326" s="24">
        <v>6474324.7699999996</v>
      </c>
      <c r="E326" s="24">
        <v>6474324.7699999996</v>
      </c>
      <c r="F326" s="24">
        <v>6474324.7699999996</v>
      </c>
      <c r="G326" s="24">
        <v>6307661.7699999996</v>
      </c>
    </row>
    <row r="327" spans="1:7" x14ac:dyDescent="0.25">
      <c r="A327" s="23" t="s">
        <v>62</v>
      </c>
      <c r="B327" s="24">
        <v>26700000</v>
      </c>
      <c r="C327" s="24">
        <v>26620314.300000001</v>
      </c>
      <c r="D327" s="24">
        <v>26620314.300000001</v>
      </c>
      <c r="E327" s="24">
        <v>26620314.300000001</v>
      </c>
      <c r="F327" s="24">
        <v>26620314.300000001</v>
      </c>
      <c r="G327" s="24">
        <v>26620314.300000001</v>
      </c>
    </row>
    <row r="328" spans="1:7" x14ac:dyDescent="0.25">
      <c r="A328" s="25" t="s">
        <v>33</v>
      </c>
      <c r="B328" s="24">
        <v>26700000</v>
      </c>
      <c r="C328" s="24">
        <v>26620314.300000001</v>
      </c>
      <c r="D328" s="24">
        <v>26620314.300000001</v>
      </c>
      <c r="E328" s="24">
        <v>26620314.300000001</v>
      </c>
      <c r="F328" s="24">
        <v>26620314.300000001</v>
      </c>
      <c r="G328" s="24">
        <v>26620314.300000001</v>
      </c>
    </row>
    <row r="329" spans="1:7" x14ac:dyDescent="0.25">
      <c r="A329" s="23" t="s">
        <v>63</v>
      </c>
      <c r="B329" s="24">
        <v>41507151</v>
      </c>
      <c r="C329" s="24">
        <v>42759563.200000003</v>
      </c>
      <c r="D329" s="24">
        <v>42759563.200000003</v>
      </c>
      <c r="E329" s="24">
        <v>42759563.200000003</v>
      </c>
      <c r="F329" s="24">
        <v>42759563.200000003</v>
      </c>
      <c r="G329" s="24">
        <v>42759563.200000003</v>
      </c>
    </row>
    <row r="330" spans="1:7" x14ac:dyDescent="0.25">
      <c r="A330" s="25" t="s">
        <v>33</v>
      </c>
      <c r="B330" s="24">
        <v>41507151</v>
      </c>
      <c r="C330" s="24">
        <v>42759563.200000003</v>
      </c>
      <c r="D330" s="24">
        <v>42759563.200000003</v>
      </c>
      <c r="E330" s="24">
        <v>42759563.200000003</v>
      </c>
      <c r="F330" s="24">
        <v>42759563.200000003</v>
      </c>
      <c r="G330" s="24">
        <v>42759563.200000003</v>
      </c>
    </row>
    <row r="331" spans="1:7" x14ac:dyDescent="0.25">
      <c r="A331" s="23" t="s">
        <v>49</v>
      </c>
      <c r="B331" s="24">
        <v>66181078</v>
      </c>
      <c r="C331" s="24">
        <v>61128606.020000003</v>
      </c>
      <c r="D331" s="24">
        <v>61128606.020000003</v>
      </c>
      <c r="E331" s="24">
        <v>61128606.020000003</v>
      </c>
      <c r="F331" s="24">
        <v>61128606.020000003</v>
      </c>
      <c r="G331" s="24">
        <v>59812656.020000003</v>
      </c>
    </row>
    <row r="332" spans="1:7" x14ac:dyDescent="0.25">
      <c r="A332" s="25" t="s">
        <v>33</v>
      </c>
      <c r="B332" s="24">
        <v>64381078</v>
      </c>
      <c r="C332" s="24">
        <v>58462052.020000003</v>
      </c>
      <c r="D332" s="24">
        <v>58462052.020000003</v>
      </c>
      <c r="E332" s="24">
        <v>58462052.020000003</v>
      </c>
      <c r="F332" s="24">
        <v>58462052.020000003</v>
      </c>
      <c r="G332" s="24">
        <v>57296102.020000003</v>
      </c>
    </row>
    <row r="333" spans="1:7" x14ac:dyDescent="0.25">
      <c r="A333" s="25" t="s">
        <v>46</v>
      </c>
      <c r="B333" s="24">
        <v>1800000</v>
      </c>
      <c r="C333" s="24">
        <v>2666554</v>
      </c>
      <c r="D333" s="24">
        <v>2666554</v>
      </c>
      <c r="E333" s="24">
        <v>2666554</v>
      </c>
      <c r="F333" s="24">
        <v>2666554</v>
      </c>
      <c r="G333" s="24">
        <v>2516554</v>
      </c>
    </row>
    <row r="334" spans="1:7" x14ac:dyDescent="0.25">
      <c r="A334" s="23" t="s">
        <v>119</v>
      </c>
      <c r="B334" s="24">
        <v>60192574</v>
      </c>
      <c r="C334" s="24">
        <v>49902860.140000001</v>
      </c>
      <c r="D334" s="24">
        <v>49902860.140000001</v>
      </c>
      <c r="E334" s="24">
        <v>49902860.140000001</v>
      </c>
      <c r="F334" s="24">
        <v>49902860.140000001</v>
      </c>
      <c r="G334" s="24">
        <v>49565859.140000001</v>
      </c>
    </row>
    <row r="335" spans="1:7" x14ac:dyDescent="0.25">
      <c r="A335" s="25" t="s">
        <v>33</v>
      </c>
      <c r="B335" s="24">
        <v>60192574</v>
      </c>
      <c r="C335" s="24">
        <v>49902860.140000001</v>
      </c>
      <c r="D335" s="24">
        <v>49902860.140000001</v>
      </c>
      <c r="E335" s="24">
        <v>49902860.140000001</v>
      </c>
      <c r="F335" s="24">
        <v>49902860.140000001</v>
      </c>
      <c r="G335" s="24">
        <v>49565859.140000001</v>
      </c>
    </row>
    <row r="336" spans="1:7" x14ac:dyDescent="0.25">
      <c r="A336" s="23" t="s">
        <v>159</v>
      </c>
      <c r="B336" s="24">
        <v>42089769</v>
      </c>
      <c r="C336" s="24">
        <v>45181638.490000002</v>
      </c>
      <c r="D336" s="24">
        <v>45181638.490000002</v>
      </c>
      <c r="E336" s="24">
        <v>45181638.490000002</v>
      </c>
      <c r="F336" s="24">
        <v>45181638.490000002</v>
      </c>
      <c r="G336" s="24">
        <v>45181638.490000002</v>
      </c>
    </row>
    <row r="337" spans="1:7" x14ac:dyDescent="0.25">
      <c r="A337" s="25" t="s">
        <v>46</v>
      </c>
      <c r="B337" s="24">
        <v>42089769</v>
      </c>
      <c r="C337" s="24">
        <v>45181638.490000002</v>
      </c>
      <c r="D337" s="24">
        <v>45181638.490000002</v>
      </c>
      <c r="E337" s="24">
        <v>45181638.490000002</v>
      </c>
      <c r="F337" s="24">
        <v>45181638.490000002</v>
      </c>
      <c r="G337" s="24">
        <v>45181638.490000002</v>
      </c>
    </row>
    <row r="338" spans="1:7" x14ac:dyDescent="0.25">
      <c r="A338" s="23" t="s">
        <v>160</v>
      </c>
      <c r="B338" s="24">
        <v>233000000.00000003</v>
      </c>
      <c r="C338" s="24">
        <v>242868000.00000003</v>
      </c>
      <c r="D338" s="24">
        <v>242868000.00000003</v>
      </c>
      <c r="E338" s="24">
        <v>242868000.00000003</v>
      </c>
      <c r="F338" s="24">
        <v>242868000.00000003</v>
      </c>
      <c r="G338" s="24">
        <v>242629065.81000003</v>
      </c>
    </row>
    <row r="339" spans="1:7" x14ac:dyDescent="0.25">
      <c r="A339" s="25" t="s">
        <v>33</v>
      </c>
      <c r="B339" s="24">
        <v>233000000.00000003</v>
      </c>
      <c r="C339" s="24">
        <v>242868000.00000003</v>
      </c>
      <c r="D339" s="24">
        <v>242868000.00000003</v>
      </c>
      <c r="E339" s="24">
        <v>242868000.00000003</v>
      </c>
      <c r="F339" s="24">
        <v>242868000.00000003</v>
      </c>
      <c r="G339" s="24">
        <v>242629065.81000003</v>
      </c>
    </row>
    <row r="340" spans="1:7" x14ac:dyDescent="0.25">
      <c r="A340" s="23" t="s">
        <v>112</v>
      </c>
      <c r="B340" s="24">
        <v>19649573</v>
      </c>
      <c r="C340" s="24">
        <v>20190641.550000001</v>
      </c>
      <c r="D340" s="24">
        <v>20190641.550000001</v>
      </c>
      <c r="E340" s="24">
        <v>20190641.550000001</v>
      </c>
      <c r="F340" s="24">
        <v>20190641.550000001</v>
      </c>
      <c r="G340" s="24">
        <v>20046141.550000001</v>
      </c>
    </row>
    <row r="341" spans="1:7" x14ac:dyDescent="0.25">
      <c r="A341" s="25" t="s">
        <v>33</v>
      </c>
      <c r="B341" s="24">
        <v>19649573</v>
      </c>
      <c r="C341" s="24">
        <v>16132774.550000001</v>
      </c>
      <c r="D341" s="24">
        <v>16132774.550000001</v>
      </c>
      <c r="E341" s="24">
        <v>16132774.550000001</v>
      </c>
      <c r="F341" s="24">
        <v>16132774.550000001</v>
      </c>
      <c r="G341" s="24">
        <v>15988274.550000001</v>
      </c>
    </row>
    <row r="342" spans="1:7" x14ac:dyDescent="0.25">
      <c r="A342" s="25" t="s">
        <v>148</v>
      </c>
      <c r="B342" s="24">
        <v>0</v>
      </c>
      <c r="C342" s="24">
        <v>4057867</v>
      </c>
      <c r="D342" s="24">
        <v>4057867</v>
      </c>
      <c r="E342" s="24">
        <v>4057867</v>
      </c>
      <c r="F342" s="24">
        <v>4057867</v>
      </c>
      <c r="G342" s="24">
        <v>4057867</v>
      </c>
    </row>
    <row r="343" spans="1:7" x14ac:dyDescent="0.25">
      <c r="A343" s="23" t="s">
        <v>161</v>
      </c>
      <c r="B343" s="24">
        <v>17337551</v>
      </c>
      <c r="C343" s="24">
        <v>14827650.949999999</v>
      </c>
      <c r="D343" s="24">
        <v>14827650.949999999</v>
      </c>
      <c r="E343" s="24">
        <v>14827650.949999999</v>
      </c>
      <c r="F343" s="24">
        <v>14827650.949999999</v>
      </c>
      <c r="G343" s="24">
        <v>14700030.949999999</v>
      </c>
    </row>
    <row r="344" spans="1:7" x14ac:dyDescent="0.25">
      <c r="A344" s="25" t="s">
        <v>46</v>
      </c>
      <c r="B344" s="24">
        <v>17337551</v>
      </c>
      <c r="C344" s="24">
        <v>14827650.949999999</v>
      </c>
      <c r="D344" s="24">
        <v>14827650.949999999</v>
      </c>
      <c r="E344" s="24">
        <v>14827650.949999999</v>
      </c>
      <c r="F344" s="24">
        <v>14827650.949999999</v>
      </c>
      <c r="G344" s="24">
        <v>14700030.949999999</v>
      </c>
    </row>
    <row r="345" spans="1:7" x14ac:dyDescent="0.25">
      <c r="A345" s="23" t="s">
        <v>162</v>
      </c>
      <c r="B345" s="24">
        <v>20074064</v>
      </c>
      <c r="C345" s="24">
        <v>17104404.350000001</v>
      </c>
      <c r="D345" s="24">
        <v>17104404.350000001</v>
      </c>
      <c r="E345" s="24">
        <v>17104404.350000001</v>
      </c>
      <c r="F345" s="24">
        <v>17104404.350000001</v>
      </c>
      <c r="G345" s="24">
        <v>17104404.350000001</v>
      </c>
    </row>
    <row r="346" spans="1:7" x14ac:dyDescent="0.25">
      <c r="A346" s="25" t="s">
        <v>88</v>
      </c>
      <c r="B346" s="24">
        <v>20074064</v>
      </c>
      <c r="C346" s="24">
        <v>17104404.350000001</v>
      </c>
      <c r="D346" s="24">
        <v>17104404.350000001</v>
      </c>
      <c r="E346" s="24">
        <v>17104404.350000001</v>
      </c>
      <c r="F346" s="24">
        <v>17104404.350000001</v>
      </c>
      <c r="G346" s="24">
        <v>17104404.350000001</v>
      </c>
    </row>
    <row r="347" spans="1:7" x14ac:dyDescent="0.25">
      <c r="A347" s="23" t="s">
        <v>163</v>
      </c>
      <c r="B347" s="24">
        <v>22500000</v>
      </c>
      <c r="C347" s="24">
        <v>29846010.440000001</v>
      </c>
      <c r="D347" s="24">
        <v>29846010.440000001</v>
      </c>
      <c r="E347" s="24">
        <v>29846010.440000001</v>
      </c>
      <c r="F347" s="24">
        <v>29846010.440000001</v>
      </c>
      <c r="G347" s="24">
        <v>29846010.440000001</v>
      </c>
    </row>
    <row r="348" spans="1:7" x14ac:dyDescent="0.25">
      <c r="A348" s="25" t="s">
        <v>140</v>
      </c>
      <c r="B348" s="24">
        <v>22500000</v>
      </c>
      <c r="C348" s="24">
        <v>29846010.440000001</v>
      </c>
      <c r="D348" s="24">
        <v>29846010.440000001</v>
      </c>
      <c r="E348" s="24">
        <v>29846010.440000001</v>
      </c>
      <c r="F348" s="24">
        <v>29846010.440000001</v>
      </c>
      <c r="G348" s="24">
        <v>29846010.440000001</v>
      </c>
    </row>
    <row r="349" spans="1:7" x14ac:dyDescent="0.25">
      <c r="A349" s="23" t="s">
        <v>64</v>
      </c>
      <c r="B349" s="24">
        <v>32898004</v>
      </c>
      <c r="C349" s="24">
        <v>33673140</v>
      </c>
      <c r="D349" s="24">
        <v>33673140</v>
      </c>
      <c r="E349" s="24">
        <v>33673140</v>
      </c>
      <c r="F349" s="24">
        <v>33673140</v>
      </c>
      <c r="G349" s="24">
        <v>33673140</v>
      </c>
    </row>
    <row r="350" spans="1:7" x14ac:dyDescent="0.25">
      <c r="A350" s="25" t="s">
        <v>33</v>
      </c>
      <c r="B350" s="24">
        <v>32898004</v>
      </c>
      <c r="C350" s="24">
        <v>33673140</v>
      </c>
      <c r="D350" s="24">
        <v>33673140</v>
      </c>
      <c r="E350" s="24">
        <v>33673140</v>
      </c>
      <c r="F350" s="24">
        <v>33673140</v>
      </c>
      <c r="G350" s="24">
        <v>33673140</v>
      </c>
    </row>
    <row r="351" spans="1:7" x14ac:dyDescent="0.25">
      <c r="A351" s="23" t="s">
        <v>65</v>
      </c>
      <c r="B351" s="24">
        <v>50671824</v>
      </c>
      <c r="C351" s="24">
        <v>52099680</v>
      </c>
      <c r="D351" s="24">
        <v>52099680</v>
      </c>
      <c r="E351" s="24">
        <v>52099680</v>
      </c>
      <c r="F351" s="24">
        <v>52099680</v>
      </c>
      <c r="G351" s="24">
        <v>52099680</v>
      </c>
    </row>
    <row r="352" spans="1:7" x14ac:dyDescent="0.25">
      <c r="A352" s="25" t="s">
        <v>33</v>
      </c>
      <c r="B352" s="24">
        <v>50671824</v>
      </c>
      <c r="C352" s="24">
        <v>52099680</v>
      </c>
      <c r="D352" s="24">
        <v>52099680</v>
      </c>
      <c r="E352" s="24">
        <v>52099680</v>
      </c>
      <c r="F352" s="24">
        <v>52099680</v>
      </c>
      <c r="G352" s="24">
        <v>52099680</v>
      </c>
    </row>
    <row r="353" spans="1:7" x14ac:dyDescent="0.25">
      <c r="A353" s="23" t="s">
        <v>66</v>
      </c>
      <c r="B353" s="24">
        <v>32625762</v>
      </c>
      <c r="C353" s="24">
        <v>33429656</v>
      </c>
      <c r="D353" s="24">
        <v>33429656</v>
      </c>
      <c r="E353" s="24">
        <v>33429656</v>
      </c>
      <c r="F353" s="24">
        <v>33429656</v>
      </c>
      <c r="G353" s="24">
        <v>33429656</v>
      </c>
    </row>
    <row r="354" spans="1:7" x14ac:dyDescent="0.25">
      <c r="A354" s="25" t="s">
        <v>33</v>
      </c>
      <c r="B354" s="24">
        <v>32625762</v>
      </c>
      <c r="C354" s="24">
        <v>33429656</v>
      </c>
      <c r="D354" s="24">
        <v>33429656</v>
      </c>
      <c r="E354" s="24">
        <v>33429656</v>
      </c>
      <c r="F354" s="24">
        <v>33429656</v>
      </c>
      <c r="G354" s="24">
        <v>33429656</v>
      </c>
    </row>
    <row r="355" spans="1:7" x14ac:dyDescent="0.25">
      <c r="A355" s="23" t="s">
        <v>67</v>
      </c>
      <c r="B355" s="24">
        <v>37009090</v>
      </c>
      <c r="C355" s="24">
        <v>37950423</v>
      </c>
      <c r="D355" s="24">
        <v>37950423</v>
      </c>
      <c r="E355" s="24">
        <v>37950423</v>
      </c>
      <c r="F355" s="24">
        <v>37950423</v>
      </c>
      <c r="G355" s="24">
        <v>37781014</v>
      </c>
    </row>
    <row r="356" spans="1:7" x14ac:dyDescent="0.25">
      <c r="A356" s="25" t="s">
        <v>33</v>
      </c>
      <c r="B356" s="24">
        <v>37009090</v>
      </c>
      <c r="C356" s="24">
        <v>37950423</v>
      </c>
      <c r="D356" s="24">
        <v>37950423</v>
      </c>
      <c r="E356" s="24">
        <v>37950423</v>
      </c>
      <c r="F356" s="24">
        <v>37950423</v>
      </c>
      <c r="G356" s="24">
        <v>37781014</v>
      </c>
    </row>
    <row r="357" spans="1:7" x14ac:dyDescent="0.25">
      <c r="A357" s="23" t="s">
        <v>68</v>
      </c>
      <c r="B357" s="24">
        <v>32336612</v>
      </c>
      <c r="C357" s="24">
        <v>33100511</v>
      </c>
      <c r="D357" s="24">
        <v>33100511</v>
      </c>
      <c r="E357" s="24">
        <v>33100511</v>
      </c>
      <c r="F357" s="24">
        <v>33100511</v>
      </c>
      <c r="G357" s="24">
        <v>33100511</v>
      </c>
    </row>
    <row r="358" spans="1:7" x14ac:dyDescent="0.25">
      <c r="A358" s="25" t="s">
        <v>33</v>
      </c>
      <c r="B358" s="24">
        <v>32336612</v>
      </c>
      <c r="C358" s="24">
        <v>33100511</v>
      </c>
      <c r="D358" s="24">
        <v>33100511</v>
      </c>
      <c r="E358" s="24">
        <v>33100511</v>
      </c>
      <c r="F358" s="24">
        <v>33100511</v>
      </c>
      <c r="G358" s="24">
        <v>33100511</v>
      </c>
    </row>
    <row r="359" spans="1:7" x14ac:dyDescent="0.25">
      <c r="A359" s="23" t="s">
        <v>69</v>
      </c>
      <c r="B359" s="24">
        <v>36814454</v>
      </c>
      <c r="C359" s="24">
        <v>37837437</v>
      </c>
      <c r="D359" s="24">
        <v>37837437</v>
      </c>
      <c r="E359" s="24">
        <v>37837437</v>
      </c>
      <c r="F359" s="24">
        <v>37837437</v>
      </c>
      <c r="G359" s="24">
        <v>37837437</v>
      </c>
    </row>
    <row r="360" spans="1:7" x14ac:dyDescent="0.25">
      <c r="A360" s="25" t="s">
        <v>33</v>
      </c>
      <c r="B360" s="24">
        <v>36814454</v>
      </c>
      <c r="C360" s="24">
        <v>37837437</v>
      </c>
      <c r="D360" s="24">
        <v>37837437</v>
      </c>
      <c r="E360" s="24">
        <v>37837437</v>
      </c>
      <c r="F360" s="24">
        <v>37837437</v>
      </c>
      <c r="G360" s="24">
        <v>37837437</v>
      </c>
    </row>
    <row r="361" spans="1:7" x14ac:dyDescent="0.25">
      <c r="A361" s="23" t="s">
        <v>122</v>
      </c>
      <c r="B361" s="24">
        <v>120474771</v>
      </c>
      <c r="C361" s="24">
        <v>111557940.74000001</v>
      </c>
      <c r="D361" s="24">
        <v>111557940.74000001</v>
      </c>
      <c r="E361" s="24">
        <v>111557940.74000001</v>
      </c>
      <c r="F361" s="24">
        <v>111557940.74000001</v>
      </c>
      <c r="G361" s="24">
        <v>110988357.74000001</v>
      </c>
    </row>
    <row r="362" spans="1:7" x14ac:dyDescent="0.25">
      <c r="A362" s="25" t="s">
        <v>88</v>
      </c>
      <c r="B362" s="24">
        <v>120474771</v>
      </c>
      <c r="C362" s="24">
        <v>104575244.43000001</v>
      </c>
      <c r="D362" s="24">
        <v>104575244.43000001</v>
      </c>
      <c r="E362" s="24">
        <v>104575244.43000001</v>
      </c>
      <c r="F362" s="24">
        <v>104575244.43000001</v>
      </c>
      <c r="G362" s="24">
        <v>104005661.43000001</v>
      </c>
    </row>
    <row r="363" spans="1:7" x14ac:dyDescent="0.25">
      <c r="A363" s="25" t="s">
        <v>128</v>
      </c>
      <c r="B363" s="24">
        <v>0</v>
      </c>
      <c r="C363" s="24">
        <v>472649.31</v>
      </c>
      <c r="D363" s="24">
        <v>472649.31</v>
      </c>
      <c r="E363" s="24">
        <v>472649.31</v>
      </c>
      <c r="F363" s="24">
        <v>472649.31</v>
      </c>
      <c r="G363" s="24">
        <v>472649.31</v>
      </c>
    </row>
    <row r="364" spans="1:7" x14ac:dyDescent="0.25">
      <c r="A364" s="25" t="s">
        <v>148</v>
      </c>
      <c r="B364" s="24">
        <v>0</v>
      </c>
      <c r="C364" s="24">
        <v>6510047</v>
      </c>
      <c r="D364" s="24">
        <v>6510047</v>
      </c>
      <c r="E364" s="24">
        <v>6510047</v>
      </c>
      <c r="F364" s="24">
        <v>6510047</v>
      </c>
      <c r="G364" s="24">
        <v>6510047</v>
      </c>
    </row>
    <row r="365" spans="1:7" x14ac:dyDescent="0.25">
      <c r="A365" s="23" t="s">
        <v>164</v>
      </c>
      <c r="B365" s="24">
        <v>14934090</v>
      </c>
      <c r="C365" s="24">
        <v>12578743.42</v>
      </c>
      <c r="D365" s="24">
        <v>12578743.42</v>
      </c>
      <c r="E365" s="24">
        <v>12578743.42</v>
      </c>
      <c r="F365" s="24">
        <v>12578743.42</v>
      </c>
      <c r="G365" s="24">
        <v>12539243.42</v>
      </c>
    </row>
    <row r="366" spans="1:7" x14ac:dyDescent="0.25">
      <c r="A366" s="25" t="s">
        <v>33</v>
      </c>
      <c r="B366" s="24">
        <v>14934090</v>
      </c>
      <c r="C366" s="24">
        <v>12578743.42</v>
      </c>
      <c r="D366" s="24">
        <v>12578743.42</v>
      </c>
      <c r="E366" s="24">
        <v>12578743.42</v>
      </c>
      <c r="F366" s="24">
        <v>12578743.42</v>
      </c>
      <c r="G366" s="24">
        <v>12539243.42</v>
      </c>
    </row>
    <row r="367" spans="1:7" x14ac:dyDescent="0.25">
      <c r="A367" s="23" t="s">
        <v>139</v>
      </c>
      <c r="B367" s="24">
        <v>81500000</v>
      </c>
      <c r="C367" s="24">
        <v>103590400</v>
      </c>
      <c r="D367" s="24">
        <v>103590400</v>
      </c>
      <c r="E367" s="24">
        <v>103590400</v>
      </c>
      <c r="F367" s="24">
        <v>103590400</v>
      </c>
      <c r="G367" s="24">
        <v>103590400</v>
      </c>
    </row>
    <row r="368" spans="1:7" x14ac:dyDescent="0.25">
      <c r="A368" s="25" t="s">
        <v>140</v>
      </c>
      <c r="B368" s="24">
        <v>81500000</v>
      </c>
      <c r="C368" s="24">
        <v>103590400</v>
      </c>
      <c r="D368" s="24">
        <v>103590400</v>
      </c>
      <c r="E368" s="24">
        <v>103590400</v>
      </c>
      <c r="F368" s="24">
        <v>103590400</v>
      </c>
      <c r="G368" s="24">
        <v>103590400</v>
      </c>
    </row>
    <row r="369" spans="1:7" x14ac:dyDescent="0.25">
      <c r="A369" s="23" t="s">
        <v>123</v>
      </c>
      <c r="B369" s="24">
        <v>424525032</v>
      </c>
      <c r="C369" s="24">
        <v>451108124.38000005</v>
      </c>
      <c r="D369" s="24">
        <v>451108124.38000005</v>
      </c>
      <c r="E369" s="24">
        <v>451108124.38000005</v>
      </c>
      <c r="F369" s="24">
        <v>451108124.38000005</v>
      </c>
      <c r="G369" s="24">
        <v>424003765.24000007</v>
      </c>
    </row>
    <row r="370" spans="1:7" x14ac:dyDescent="0.25">
      <c r="A370" s="25" t="s">
        <v>33</v>
      </c>
      <c r="B370" s="24">
        <v>6430073</v>
      </c>
      <c r="C370" s="24">
        <v>6956178.0700000003</v>
      </c>
      <c r="D370" s="24">
        <v>6956178.0700000003</v>
      </c>
      <c r="E370" s="24">
        <v>6956178.0700000003</v>
      </c>
      <c r="F370" s="24">
        <v>6956178.0700000003</v>
      </c>
      <c r="G370" s="24">
        <v>6908178.0700000003</v>
      </c>
    </row>
    <row r="371" spans="1:7" x14ac:dyDescent="0.25">
      <c r="A371" s="25" t="s">
        <v>34</v>
      </c>
      <c r="B371" s="24">
        <v>0</v>
      </c>
      <c r="C371" s="24">
        <v>11206910.559999999</v>
      </c>
      <c r="D371" s="24">
        <v>11206910.559999999</v>
      </c>
      <c r="E371" s="24">
        <v>11206910.559999999</v>
      </c>
      <c r="F371" s="24">
        <v>11206910.559999999</v>
      </c>
      <c r="G371" s="24">
        <v>429600</v>
      </c>
    </row>
    <row r="372" spans="1:7" x14ac:dyDescent="0.25">
      <c r="A372" s="25" t="s">
        <v>124</v>
      </c>
      <c r="B372" s="24">
        <v>418094959</v>
      </c>
      <c r="C372" s="24">
        <v>432945035.75000006</v>
      </c>
      <c r="D372" s="24">
        <v>432945035.75000006</v>
      </c>
      <c r="E372" s="24">
        <v>432945035.75000006</v>
      </c>
      <c r="F372" s="24">
        <v>432945035.75000006</v>
      </c>
      <c r="G372" s="24">
        <v>416665987.17000008</v>
      </c>
    </row>
    <row r="373" spans="1:7" x14ac:dyDescent="0.25">
      <c r="A373" s="23" t="s">
        <v>125</v>
      </c>
      <c r="B373" s="24">
        <v>100332198</v>
      </c>
      <c r="C373" s="24">
        <v>93233966.630000025</v>
      </c>
      <c r="D373" s="24">
        <v>93233966.630000025</v>
      </c>
      <c r="E373" s="24">
        <v>93233966.630000025</v>
      </c>
      <c r="F373" s="24">
        <v>93233966.630000025</v>
      </c>
      <c r="G373" s="24">
        <v>91250781.990000054</v>
      </c>
    </row>
    <row r="374" spans="1:7" x14ac:dyDescent="0.25">
      <c r="A374" s="25" t="s">
        <v>46</v>
      </c>
      <c r="B374" s="24">
        <v>100332198</v>
      </c>
      <c r="C374" s="24">
        <v>92692379.160000026</v>
      </c>
      <c r="D374" s="24">
        <v>92692379.160000026</v>
      </c>
      <c r="E374" s="24">
        <v>92692379.160000026</v>
      </c>
      <c r="F374" s="24">
        <v>92692379.160000026</v>
      </c>
      <c r="G374" s="24">
        <v>90709194.520000055</v>
      </c>
    </row>
    <row r="375" spans="1:7" x14ac:dyDescent="0.25">
      <c r="A375" s="25" t="s">
        <v>128</v>
      </c>
      <c r="B375" s="24">
        <v>0</v>
      </c>
      <c r="C375" s="24">
        <v>541587.47</v>
      </c>
      <c r="D375" s="24">
        <v>541587.47</v>
      </c>
      <c r="E375" s="24">
        <v>541587.47</v>
      </c>
      <c r="F375" s="24">
        <v>541587.47</v>
      </c>
      <c r="G375" s="24">
        <v>541587.47</v>
      </c>
    </row>
    <row r="376" spans="1:7" x14ac:dyDescent="0.25">
      <c r="A376" s="23" t="s">
        <v>165</v>
      </c>
      <c r="B376" s="24">
        <v>287307161</v>
      </c>
      <c r="C376" s="24">
        <v>273610656.47000015</v>
      </c>
      <c r="D376" s="24">
        <v>273610656.47000015</v>
      </c>
      <c r="E376" s="24">
        <v>273610656.47000015</v>
      </c>
      <c r="F376" s="24">
        <v>273610656.47000015</v>
      </c>
      <c r="G376" s="24">
        <v>266036034.54000017</v>
      </c>
    </row>
    <row r="377" spans="1:7" x14ac:dyDescent="0.25">
      <c r="A377" s="25" t="s">
        <v>33</v>
      </c>
      <c r="B377" s="24">
        <v>173355715</v>
      </c>
      <c r="C377" s="24">
        <v>169069051.91000015</v>
      </c>
      <c r="D377" s="24">
        <v>169069051.91000015</v>
      </c>
      <c r="E377" s="24">
        <v>169069051.91000015</v>
      </c>
      <c r="F377" s="24">
        <v>169069051.91000015</v>
      </c>
      <c r="G377" s="24">
        <v>164631064.30000016</v>
      </c>
    </row>
    <row r="378" spans="1:7" x14ac:dyDescent="0.25">
      <c r="A378" s="25" t="s">
        <v>46</v>
      </c>
      <c r="B378" s="24">
        <v>113951446</v>
      </c>
      <c r="C378" s="24">
        <v>104541604.56</v>
      </c>
      <c r="D378" s="24">
        <v>104541604.56</v>
      </c>
      <c r="E378" s="24">
        <v>104541604.56</v>
      </c>
      <c r="F378" s="24">
        <v>104541604.56</v>
      </c>
      <c r="G378" s="24">
        <v>101404970.24000001</v>
      </c>
    </row>
    <row r="379" spans="1:7" x14ac:dyDescent="0.25">
      <c r="A379" s="23" t="s">
        <v>108</v>
      </c>
      <c r="B379" s="24">
        <v>223849000</v>
      </c>
      <c r="C379" s="24">
        <v>209268092.04000002</v>
      </c>
      <c r="D379" s="24">
        <v>209268092.04000002</v>
      </c>
      <c r="E379" s="24">
        <v>209268092.04000002</v>
      </c>
      <c r="F379" s="24">
        <v>209268092.04000002</v>
      </c>
      <c r="G379" s="24">
        <v>204800247.81</v>
      </c>
    </row>
    <row r="380" spans="1:7" x14ac:dyDescent="0.25">
      <c r="A380" s="25" t="s">
        <v>46</v>
      </c>
      <c r="B380" s="24">
        <v>223849000</v>
      </c>
      <c r="C380" s="24">
        <v>208996481.52000001</v>
      </c>
      <c r="D380" s="24">
        <v>208996481.52000001</v>
      </c>
      <c r="E380" s="24">
        <v>208996481.52000001</v>
      </c>
      <c r="F380" s="24">
        <v>208996481.52000001</v>
      </c>
      <c r="G380" s="24">
        <v>204800247.81</v>
      </c>
    </row>
    <row r="381" spans="1:7" x14ac:dyDescent="0.25">
      <c r="A381" s="25" t="s">
        <v>34</v>
      </c>
      <c r="B381" s="24">
        <v>0</v>
      </c>
      <c r="C381" s="24">
        <v>271610.52</v>
      </c>
      <c r="D381" s="24">
        <v>271610.52</v>
      </c>
      <c r="E381" s="24">
        <v>271610.52</v>
      </c>
      <c r="F381" s="24">
        <v>271610.52</v>
      </c>
      <c r="G381" s="24">
        <v>0</v>
      </c>
    </row>
    <row r="382" spans="1:7" x14ac:dyDescent="0.25">
      <c r="A382" s="23" t="s">
        <v>45</v>
      </c>
      <c r="B382" s="24">
        <v>3749970426</v>
      </c>
      <c r="C382" s="24">
        <v>2827610577.880002</v>
      </c>
      <c r="D382" s="24">
        <v>2827610577.880002</v>
      </c>
      <c r="E382" s="24">
        <v>2827610577.880002</v>
      </c>
      <c r="F382" s="24">
        <v>2827610577.880002</v>
      </c>
      <c r="G382" s="24">
        <v>2826995807.0600023</v>
      </c>
    </row>
    <row r="383" spans="1:7" x14ac:dyDescent="0.25">
      <c r="A383" s="25" t="s">
        <v>33</v>
      </c>
      <c r="B383" s="24">
        <v>3539828585</v>
      </c>
      <c r="C383" s="24">
        <v>2516445216.8400021</v>
      </c>
      <c r="D383" s="24">
        <v>2516445216.8400021</v>
      </c>
      <c r="E383" s="24">
        <v>2516445216.8400021</v>
      </c>
      <c r="F383" s="24">
        <v>2516445216.8400021</v>
      </c>
      <c r="G383" s="24">
        <v>2516445216.8400021</v>
      </c>
    </row>
    <row r="384" spans="1:7" x14ac:dyDescent="0.25">
      <c r="A384" s="25" t="s">
        <v>79</v>
      </c>
      <c r="B384" s="24">
        <v>210141841</v>
      </c>
      <c r="C384" s="24">
        <v>263234660.65999997</v>
      </c>
      <c r="D384" s="24">
        <v>263234660.65999997</v>
      </c>
      <c r="E384" s="24">
        <v>263234660.65999997</v>
      </c>
      <c r="F384" s="24">
        <v>263234660.65999997</v>
      </c>
      <c r="G384" s="24">
        <v>262619889.84</v>
      </c>
    </row>
    <row r="385" spans="1:7" x14ac:dyDescent="0.25">
      <c r="A385" s="25" t="s">
        <v>148</v>
      </c>
      <c r="B385" s="24">
        <v>0</v>
      </c>
      <c r="C385" s="24">
        <v>47930700.379999995</v>
      </c>
      <c r="D385" s="24">
        <v>47930700.379999995</v>
      </c>
      <c r="E385" s="24">
        <v>47930700.379999995</v>
      </c>
      <c r="F385" s="24">
        <v>47930700.379999995</v>
      </c>
      <c r="G385" s="24">
        <v>47930700.379999995</v>
      </c>
    </row>
    <row r="386" spans="1:7" x14ac:dyDescent="0.25">
      <c r="A386" s="23" t="s">
        <v>40</v>
      </c>
      <c r="B386" s="24">
        <v>2387768019.6100001</v>
      </c>
      <c r="C386" s="24">
        <v>3916298894.5000005</v>
      </c>
      <c r="D386" s="24">
        <v>3916298894.5000005</v>
      </c>
      <c r="E386" s="24">
        <v>3916298894.5000005</v>
      </c>
      <c r="F386" s="24">
        <v>3916298894.5000005</v>
      </c>
      <c r="G386" s="24">
        <v>3902606372.8000002</v>
      </c>
    </row>
    <row r="387" spans="1:7" x14ac:dyDescent="0.25">
      <c r="A387" s="25" t="s">
        <v>137</v>
      </c>
      <c r="B387" s="24">
        <v>1529991677.6100001</v>
      </c>
      <c r="C387" s="24">
        <v>0</v>
      </c>
      <c r="D387" s="24">
        <v>0</v>
      </c>
      <c r="E387" s="24">
        <v>0</v>
      </c>
      <c r="F387" s="24">
        <v>0</v>
      </c>
      <c r="G387" s="24">
        <v>0</v>
      </c>
    </row>
    <row r="388" spans="1:7" x14ac:dyDescent="0.25">
      <c r="A388" s="25" t="s">
        <v>117</v>
      </c>
      <c r="B388" s="24">
        <v>529120558</v>
      </c>
      <c r="C388" s="24">
        <v>3535060170.1500001</v>
      </c>
      <c r="D388" s="24">
        <v>3535060170.1500001</v>
      </c>
      <c r="E388" s="24">
        <v>3535060170.1500001</v>
      </c>
      <c r="F388" s="24">
        <v>3535060170.1500001</v>
      </c>
      <c r="G388" s="24">
        <v>3535060170.1500001</v>
      </c>
    </row>
    <row r="389" spans="1:7" x14ac:dyDescent="0.25">
      <c r="A389" s="25" t="s">
        <v>33</v>
      </c>
      <c r="B389" s="24">
        <v>5011201</v>
      </c>
      <c r="C389" s="24">
        <v>4227524.07</v>
      </c>
      <c r="D389" s="24">
        <v>4227524.07</v>
      </c>
      <c r="E389" s="24">
        <v>4227524.07</v>
      </c>
      <c r="F389" s="24">
        <v>4227524.07</v>
      </c>
      <c r="G389" s="24">
        <v>4151524.07</v>
      </c>
    </row>
    <row r="390" spans="1:7" x14ac:dyDescent="0.25">
      <c r="A390" s="25" t="s">
        <v>124</v>
      </c>
      <c r="B390" s="24">
        <v>231405647</v>
      </c>
      <c r="C390" s="24">
        <v>211502054.14999992</v>
      </c>
      <c r="D390" s="24">
        <v>211502054.14999992</v>
      </c>
      <c r="E390" s="24">
        <v>211502054.14999992</v>
      </c>
      <c r="F390" s="24">
        <v>211502054.14999992</v>
      </c>
      <c r="G390" s="24">
        <v>209633216.42999992</v>
      </c>
    </row>
    <row r="391" spans="1:7" x14ac:dyDescent="0.25">
      <c r="A391" s="25" t="s">
        <v>79</v>
      </c>
      <c r="B391" s="24">
        <v>92238936</v>
      </c>
      <c r="C391" s="24">
        <v>165509146.12999994</v>
      </c>
      <c r="D391" s="24">
        <v>165509146.12999994</v>
      </c>
      <c r="E391" s="24">
        <v>165509146.12999994</v>
      </c>
      <c r="F391" s="24">
        <v>165509146.12999994</v>
      </c>
      <c r="G391" s="24">
        <v>153761462.14999989</v>
      </c>
    </row>
    <row r="392" spans="1:7" x14ac:dyDescent="0.25">
      <c r="A392" s="23" t="s">
        <v>32</v>
      </c>
      <c r="B392" s="24">
        <v>398827311</v>
      </c>
      <c r="C392" s="24">
        <v>383360035.56999999</v>
      </c>
      <c r="D392" s="24">
        <v>383360035.56999999</v>
      </c>
      <c r="E392" s="24">
        <v>383360035.56999999</v>
      </c>
      <c r="F392" s="24">
        <v>383360035.56999999</v>
      </c>
      <c r="G392" s="24">
        <v>371639255.43000007</v>
      </c>
    </row>
    <row r="393" spans="1:7" x14ac:dyDescent="0.25">
      <c r="A393" s="25" t="s">
        <v>33</v>
      </c>
      <c r="B393" s="24">
        <v>163898095</v>
      </c>
      <c r="C393" s="24">
        <v>149616927.14000002</v>
      </c>
      <c r="D393" s="24">
        <v>149616927.14000002</v>
      </c>
      <c r="E393" s="24">
        <v>149616927.14000002</v>
      </c>
      <c r="F393" s="24">
        <v>149616927.14000002</v>
      </c>
      <c r="G393" s="24">
        <v>144640816.01000005</v>
      </c>
    </row>
    <row r="394" spans="1:7" x14ac:dyDescent="0.25">
      <c r="A394" s="25" t="s">
        <v>46</v>
      </c>
      <c r="B394" s="24">
        <v>18539490</v>
      </c>
      <c r="C394" s="24">
        <v>18205380.259999998</v>
      </c>
      <c r="D394" s="24">
        <v>18205380.259999998</v>
      </c>
      <c r="E394" s="24">
        <v>18205380.259999998</v>
      </c>
      <c r="F394" s="24">
        <v>18205380.259999998</v>
      </c>
      <c r="G394" s="24">
        <v>18043216.18</v>
      </c>
    </row>
    <row r="395" spans="1:7" x14ac:dyDescent="0.25">
      <c r="A395" s="25" t="s">
        <v>128</v>
      </c>
      <c r="B395" s="24">
        <v>1320000</v>
      </c>
      <c r="C395" s="24">
        <v>0</v>
      </c>
      <c r="D395" s="24">
        <v>0</v>
      </c>
      <c r="E395" s="24">
        <v>0</v>
      </c>
      <c r="F395" s="24">
        <v>0</v>
      </c>
      <c r="G395" s="24">
        <v>0</v>
      </c>
    </row>
    <row r="396" spans="1:7" x14ac:dyDescent="0.25">
      <c r="A396" s="25" t="s">
        <v>79</v>
      </c>
      <c r="B396" s="24">
        <v>215069726</v>
      </c>
      <c r="C396" s="24">
        <v>215537728.16999999</v>
      </c>
      <c r="D396" s="24">
        <v>215537728.16999999</v>
      </c>
      <c r="E396" s="24">
        <v>215537728.16999999</v>
      </c>
      <c r="F396" s="24">
        <v>215537728.16999999</v>
      </c>
      <c r="G396" s="24">
        <v>208955223.24000001</v>
      </c>
    </row>
    <row r="397" spans="1:7" x14ac:dyDescent="0.25">
      <c r="A397" s="23" t="s">
        <v>166</v>
      </c>
      <c r="B397" s="24">
        <v>129770159</v>
      </c>
      <c r="C397" s="24">
        <v>132467169.97999999</v>
      </c>
      <c r="D397" s="24">
        <v>132467169.97999999</v>
      </c>
      <c r="E397" s="24">
        <v>132467169.97999999</v>
      </c>
      <c r="F397" s="24">
        <v>132467169.97999999</v>
      </c>
      <c r="G397" s="24">
        <v>131650293.80999999</v>
      </c>
    </row>
    <row r="398" spans="1:7" x14ac:dyDescent="0.25">
      <c r="A398" s="25" t="s">
        <v>34</v>
      </c>
      <c r="B398" s="24">
        <v>0</v>
      </c>
      <c r="C398" s="24">
        <v>3404330.16</v>
      </c>
      <c r="D398" s="24">
        <v>3404330.16</v>
      </c>
      <c r="E398" s="24">
        <v>3404330.16</v>
      </c>
      <c r="F398" s="24">
        <v>3404330.16</v>
      </c>
      <c r="G398" s="24">
        <v>3404330.16</v>
      </c>
    </row>
    <row r="399" spans="1:7" x14ac:dyDescent="0.25">
      <c r="A399" s="25" t="s">
        <v>140</v>
      </c>
      <c r="B399" s="24">
        <v>129770159</v>
      </c>
      <c r="C399" s="24">
        <v>129062839.81999999</v>
      </c>
      <c r="D399" s="24">
        <v>129062839.81999999</v>
      </c>
      <c r="E399" s="24">
        <v>129062839.81999999</v>
      </c>
      <c r="F399" s="24">
        <v>129062839.81999999</v>
      </c>
      <c r="G399" s="24">
        <v>128245963.64999999</v>
      </c>
    </row>
    <row r="400" spans="1:7" x14ac:dyDescent="0.25">
      <c r="A400" s="23" t="s">
        <v>130</v>
      </c>
      <c r="B400" s="24">
        <v>91363298</v>
      </c>
      <c r="C400" s="24">
        <v>91738666.059999943</v>
      </c>
      <c r="D400" s="24">
        <v>91738666.059999943</v>
      </c>
      <c r="E400" s="24">
        <v>91738666.059999943</v>
      </c>
      <c r="F400" s="24">
        <v>91738666.059999943</v>
      </c>
      <c r="G400" s="24">
        <v>90438547.329999939</v>
      </c>
    </row>
    <row r="401" spans="1:7" x14ac:dyDescent="0.25">
      <c r="A401" s="25" t="s">
        <v>33</v>
      </c>
      <c r="B401" s="24">
        <v>91363298</v>
      </c>
      <c r="C401" s="24">
        <v>91738666.059999943</v>
      </c>
      <c r="D401" s="24">
        <v>91738666.059999943</v>
      </c>
      <c r="E401" s="24">
        <v>91738666.059999943</v>
      </c>
      <c r="F401" s="24">
        <v>91738666.059999943</v>
      </c>
      <c r="G401" s="24">
        <v>90438547.329999939</v>
      </c>
    </row>
    <row r="402" spans="1:7" x14ac:dyDescent="0.25">
      <c r="A402" s="23" t="s">
        <v>38</v>
      </c>
      <c r="B402" s="24">
        <v>135759089</v>
      </c>
      <c r="C402" s="24">
        <v>139122181.49000001</v>
      </c>
      <c r="D402" s="24">
        <v>139122181.49000001</v>
      </c>
      <c r="E402" s="24">
        <v>138723967.41000003</v>
      </c>
      <c r="F402" s="24">
        <v>138723967.41000003</v>
      </c>
      <c r="G402" s="24">
        <v>131669115.92000003</v>
      </c>
    </row>
    <row r="403" spans="1:7" x14ac:dyDescent="0.25">
      <c r="A403" s="25" t="s">
        <v>88</v>
      </c>
      <c r="B403" s="24">
        <v>135759089</v>
      </c>
      <c r="C403" s="24">
        <v>132984798.97000001</v>
      </c>
      <c r="D403" s="24">
        <v>132984798.97000001</v>
      </c>
      <c r="E403" s="24">
        <v>132984798.97000001</v>
      </c>
      <c r="F403" s="24">
        <v>132984798.97000001</v>
      </c>
      <c r="G403" s="24">
        <v>129389453.53000003</v>
      </c>
    </row>
    <row r="404" spans="1:7" x14ac:dyDescent="0.25">
      <c r="A404" s="25" t="s">
        <v>34</v>
      </c>
      <c r="B404" s="24">
        <v>0</v>
      </c>
      <c r="C404" s="24">
        <v>6137382.5199999996</v>
      </c>
      <c r="D404" s="24">
        <v>6137382.5199999996</v>
      </c>
      <c r="E404" s="24">
        <v>5739168.4399999995</v>
      </c>
      <c r="F404" s="24">
        <v>5739168.4399999995</v>
      </c>
      <c r="G404" s="24">
        <v>2279662.3899999997</v>
      </c>
    </row>
    <row r="405" spans="1:7" x14ac:dyDescent="0.25">
      <c r="A405" s="23" t="s">
        <v>126</v>
      </c>
      <c r="B405" s="24">
        <v>3032498055</v>
      </c>
      <c r="C405" s="24">
        <v>2424532784.6299992</v>
      </c>
      <c r="D405" s="24">
        <v>2424532784.6299992</v>
      </c>
      <c r="E405" s="24">
        <v>2424532784.6299992</v>
      </c>
      <c r="F405" s="24">
        <v>2424532784.6299992</v>
      </c>
      <c r="G405" s="24">
        <v>2421112524.1599994</v>
      </c>
    </row>
    <row r="406" spans="1:7" x14ac:dyDescent="0.25">
      <c r="A406" s="25" t="s">
        <v>33</v>
      </c>
      <c r="B406" s="24">
        <v>2345422620</v>
      </c>
      <c r="C406" s="24">
        <v>2152221944.039999</v>
      </c>
      <c r="D406" s="24">
        <v>2152221944.039999</v>
      </c>
      <c r="E406" s="24">
        <v>2152221944.039999</v>
      </c>
      <c r="F406" s="24">
        <v>2152221944.039999</v>
      </c>
      <c r="G406" s="24">
        <v>2152032444.039999</v>
      </c>
    </row>
    <row r="407" spans="1:7" x14ac:dyDescent="0.25">
      <c r="A407" s="25" t="s">
        <v>88</v>
      </c>
      <c r="B407" s="24">
        <v>37662170</v>
      </c>
      <c r="C407" s="24">
        <v>39855624.010000005</v>
      </c>
      <c r="D407" s="24">
        <v>39855624.010000005</v>
      </c>
      <c r="E407" s="24">
        <v>39855624.010000005</v>
      </c>
      <c r="F407" s="24">
        <v>39855624.010000005</v>
      </c>
      <c r="G407" s="24">
        <v>39855624.010000005</v>
      </c>
    </row>
    <row r="408" spans="1:7" x14ac:dyDescent="0.25">
      <c r="A408" s="25" t="s">
        <v>79</v>
      </c>
      <c r="B408" s="24">
        <v>649413265</v>
      </c>
      <c r="C408" s="24">
        <v>232455216.58000007</v>
      </c>
      <c r="D408" s="24">
        <v>232455216.58000007</v>
      </c>
      <c r="E408" s="24">
        <v>232455216.58000007</v>
      </c>
      <c r="F408" s="24">
        <v>232455216.58000007</v>
      </c>
      <c r="G408" s="24">
        <v>229224456.11000004</v>
      </c>
    </row>
    <row r="409" spans="1:7" x14ac:dyDescent="0.25">
      <c r="A409" s="23" t="s">
        <v>127</v>
      </c>
      <c r="B409" s="24">
        <v>1918096906</v>
      </c>
      <c r="C409" s="24">
        <v>1753909971.1300015</v>
      </c>
      <c r="D409" s="24">
        <v>1753909971.1300015</v>
      </c>
      <c r="E409" s="24">
        <v>1753909971.1300015</v>
      </c>
      <c r="F409" s="24">
        <v>1753909971.1300015</v>
      </c>
      <c r="G409" s="24">
        <v>1676679314.2300012</v>
      </c>
    </row>
    <row r="410" spans="1:7" x14ac:dyDescent="0.25">
      <c r="A410" s="25" t="s">
        <v>33</v>
      </c>
      <c r="B410" s="24">
        <v>1894302531</v>
      </c>
      <c r="C410" s="24">
        <v>1710109316.3900015</v>
      </c>
      <c r="D410" s="24">
        <v>1710109316.3900015</v>
      </c>
      <c r="E410" s="24">
        <v>1710109316.3900015</v>
      </c>
      <c r="F410" s="24">
        <v>1710109316.3900015</v>
      </c>
      <c r="G410" s="24">
        <v>1657337378.1700013</v>
      </c>
    </row>
    <row r="411" spans="1:7" x14ac:dyDescent="0.25">
      <c r="A411" s="25" t="s">
        <v>88</v>
      </c>
      <c r="B411" s="24">
        <v>23794375</v>
      </c>
      <c r="C411" s="24">
        <v>19700409.629999999</v>
      </c>
      <c r="D411" s="24">
        <v>19700409.629999999</v>
      </c>
      <c r="E411" s="24">
        <v>19700409.629999999</v>
      </c>
      <c r="F411" s="24">
        <v>19700409.629999999</v>
      </c>
      <c r="G411" s="24">
        <v>19272528.189999998</v>
      </c>
    </row>
    <row r="412" spans="1:7" x14ac:dyDescent="0.25">
      <c r="A412" s="25" t="s">
        <v>34</v>
      </c>
      <c r="B412" s="24">
        <v>0</v>
      </c>
      <c r="C412" s="24">
        <v>24047815</v>
      </c>
      <c r="D412" s="24">
        <v>24047815</v>
      </c>
      <c r="E412" s="24">
        <v>24047815</v>
      </c>
      <c r="F412" s="24">
        <v>24047815</v>
      </c>
      <c r="G412" s="24">
        <v>16977.759999999998</v>
      </c>
    </row>
    <row r="413" spans="1:7" x14ac:dyDescent="0.25">
      <c r="A413" s="25" t="s">
        <v>128</v>
      </c>
      <c r="B413" s="24">
        <v>0</v>
      </c>
      <c r="C413" s="24">
        <v>52430.11</v>
      </c>
      <c r="D413" s="24">
        <v>52430.11</v>
      </c>
      <c r="E413" s="24">
        <v>52430.11</v>
      </c>
      <c r="F413" s="24">
        <v>52430.11</v>
      </c>
      <c r="G413" s="24">
        <v>52430.11</v>
      </c>
    </row>
    <row r="414" spans="1:7" x14ac:dyDescent="0.25">
      <c r="A414" s="23" t="s">
        <v>167</v>
      </c>
      <c r="B414" s="24">
        <v>51686375</v>
      </c>
      <c r="C414" s="24">
        <v>48657800.120000005</v>
      </c>
      <c r="D414" s="24">
        <v>48657800.120000005</v>
      </c>
      <c r="E414" s="24">
        <v>48657800.120000005</v>
      </c>
      <c r="F414" s="24">
        <v>48657800.120000005</v>
      </c>
      <c r="G414" s="24">
        <v>47003329.529999979</v>
      </c>
    </row>
    <row r="415" spans="1:7" x14ac:dyDescent="0.25">
      <c r="A415" s="25" t="s">
        <v>46</v>
      </c>
      <c r="B415" s="24">
        <v>464000</v>
      </c>
      <c r="C415" s="24">
        <v>392776.02</v>
      </c>
      <c r="D415" s="24">
        <v>392776.02</v>
      </c>
      <c r="E415" s="24">
        <v>392776.02</v>
      </c>
      <c r="F415" s="24">
        <v>392776.02</v>
      </c>
      <c r="G415" s="24">
        <v>78457.38</v>
      </c>
    </row>
    <row r="416" spans="1:7" x14ac:dyDescent="0.25">
      <c r="A416" s="25" t="s">
        <v>79</v>
      </c>
      <c r="B416" s="24">
        <v>51222375</v>
      </c>
      <c r="C416" s="24">
        <v>48265024.100000001</v>
      </c>
      <c r="D416" s="24">
        <v>48265024.100000001</v>
      </c>
      <c r="E416" s="24">
        <v>48265024.100000001</v>
      </c>
      <c r="F416" s="24">
        <v>48265024.100000001</v>
      </c>
      <c r="G416" s="24">
        <v>46924872.149999976</v>
      </c>
    </row>
    <row r="417" spans="1:7" x14ac:dyDescent="0.25">
      <c r="A417" s="23" t="s">
        <v>168</v>
      </c>
      <c r="B417" s="24">
        <v>71778511</v>
      </c>
      <c r="C417" s="24">
        <v>65983127.150000036</v>
      </c>
      <c r="D417" s="24">
        <v>65983127.150000036</v>
      </c>
      <c r="E417" s="24">
        <v>65983127.150000036</v>
      </c>
      <c r="F417" s="24">
        <v>65983127.150000036</v>
      </c>
      <c r="G417" s="24">
        <v>64820213.420000032</v>
      </c>
    </row>
    <row r="418" spans="1:7" x14ac:dyDescent="0.25">
      <c r="A418" s="25" t="s">
        <v>46</v>
      </c>
      <c r="B418" s="24">
        <v>11109155</v>
      </c>
      <c r="C418" s="24">
        <v>10100628.150000004</v>
      </c>
      <c r="D418" s="24">
        <v>10100628.150000004</v>
      </c>
      <c r="E418" s="24">
        <v>10100628.150000004</v>
      </c>
      <c r="F418" s="24">
        <v>10100628.150000004</v>
      </c>
      <c r="G418" s="24">
        <v>9800481.6300000027</v>
      </c>
    </row>
    <row r="419" spans="1:7" x14ac:dyDescent="0.25">
      <c r="A419" s="25" t="s">
        <v>128</v>
      </c>
      <c r="B419" s="24">
        <v>970000</v>
      </c>
      <c r="C419" s="24">
        <v>0</v>
      </c>
      <c r="D419" s="24">
        <v>0</v>
      </c>
      <c r="E419" s="24">
        <v>0</v>
      </c>
      <c r="F419" s="24">
        <v>0</v>
      </c>
      <c r="G419" s="24">
        <v>0</v>
      </c>
    </row>
    <row r="420" spans="1:7" x14ac:dyDescent="0.25">
      <c r="A420" s="25" t="s">
        <v>79</v>
      </c>
      <c r="B420" s="24">
        <v>59699356</v>
      </c>
      <c r="C420" s="24">
        <v>55632499.00000003</v>
      </c>
      <c r="D420" s="24">
        <v>55632499.00000003</v>
      </c>
      <c r="E420" s="24">
        <v>55632499.00000003</v>
      </c>
      <c r="F420" s="24">
        <v>55632499.00000003</v>
      </c>
      <c r="G420" s="24">
        <v>54800981.790000029</v>
      </c>
    </row>
    <row r="421" spans="1:7" x14ac:dyDescent="0.25">
      <c r="A421" s="25" t="s">
        <v>148</v>
      </c>
      <c r="B421" s="24">
        <v>0</v>
      </c>
      <c r="C421" s="24">
        <v>250000</v>
      </c>
      <c r="D421" s="24">
        <v>250000</v>
      </c>
      <c r="E421" s="24">
        <v>250000</v>
      </c>
      <c r="F421" s="24">
        <v>250000</v>
      </c>
      <c r="G421" s="24">
        <v>218750</v>
      </c>
    </row>
    <row r="422" spans="1:7" x14ac:dyDescent="0.25">
      <c r="A422" s="23" t="s">
        <v>169</v>
      </c>
      <c r="B422" s="24">
        <v>60840890</v>
      </c>
      <c r="C422" s="24">
        <v>206060748.93999997</v>
      </c>
      <c r="D422" s="24">
        <v>206060748.93999997</v>
      </c>
      <c r="E422" s="24">
        <v>206060748.93999997</v>
      </c>
      <c r="F422" s="24">
        <v>206060748.93999997</v>
      </c>
      <c r="G422" s="24">
        <v>205348155.93999997</v>
      </c>
    </row>
    <row r="423" spans="1:7" x14ac:dyDescent="0.25">
      <c r="A423" s="25" t="s">
        <v>33</v>
      </c>
      <c r="B423" s="24">
        <v>6360865</v>
      </c>
      <c r="C423" s="24">
        <v>5823180.0399999991</v>
      </c>
      <c r="D423" s="24">
        <v>5823180.0399999991</v>
      </c>
      <c r="E423" s="24">
        <v>5823180.0399999991</v>
      </c>
      <c r="F423" s="24">
        <v>5823180.0399999991</v>
      </c>
      <c r="G423" s="24">
        <v>5770912.669999999</v>
      </c>
    </row>
    <row r="424" spans="1:7" x14ac:dyDescent="0.25">
      <c r="A424" s="25" t="s">
        <v>46</v>
      </c>
      <c r="B424" s="24">
        <v>54480025</v>
      </c>
      <c r="C424" s="24">
        <v>44300570.119999975</v>
      </c>
      <c r="D424" s="24">
        <v>44300570.119999975</v>
      </c>
      <c r="E424" s="24">
        <v>44300570.119999975</v>
      </c>
      <c r="F424" s="24">
        <v>44300570.119999975</v>
      </c>
      <c r="G424" s="24">
        <v>43677243.269999973</v>
      </c>
    </row>
    <row r="425" spans="1:7" x14ac:dyDescent="0.25">
      <c r="A425" s="25" t="s">
        <v>34</v>
      </c>
      <c r="B425" s="24">
        <v>0</v>
      </c>
      <c r="C425" s="24">
        <v>36998.78</v>
      </c>
      <c r="D425" s="24">
        <v>36998.78</v>
      </c>
      <c r="E425" s="24">
        <v>36998.78</v>
      </c>
      <c r="F425" s="24">
        <v>36998.78</v>
      </c>
      <c r="G425" s="24">
        <v>0</v>
      </c>
    </row>
    <row r="426" spans="1:7" x14ac:dyDescent="0.25">
      <c r="A426" s="25" t="s">
        <v>41</v>
      </c>
      <c r="B426" s="24">
        <v>0</v>
      </c>
      <c r="C426" s="24">
        <v>155900000</v>
      </c>
      <c r="D426" s="24">
        <v>155900000</v>
      </c>
      <c r="E426" s="24">
        <v>155900000</v>
      </c>
      <c r="F426" s="24">
        <v>155900000</v>
      </c>
      <c r="G426" s="24">
        <v>155900000</v>
      </c>
    </row>
    <row r="427" spans="1:7" x14ac:dyDescent="0.25">
      <c r="A427" s="23" t="s">
        <v>170</v>
      </c>
      <c r="B427" s="24">
        <v>8392680</v>
      </c>
      <c r="C427" s="24">
        <v>7493694.8600000003</v>
      </c>
      <c r="D427" s="24">
        <v>7493694.8600000003</v>
      </c>
      <c r="E427" s="24">
        <v>7493694.8600000003</v>
      </c>
      <c r="F427" s="24">
        <v>7493694.8600000003</v>
      </c>
      <c r="G427" s="24">
        <v>7243054.8600000003</v>
      </c>
    </row>
    <row r="428" spans="1:7" x14ac:dyDescent="0.25">
      <c r="A428" s="25" t="s">
        <v>33</v>
      </c>
      <c r="B428" s="24">
        <v>8392680</v>
      </c>
      <c r="C428" s="24">
        <v>7493694.8600000003</v>
      </c>
      <c r="D428" s="24">
        <v>7493694.8600000003</v>
      </c>
      <c r="E428" s="24">
        <v>7493694.8600000003</v>
      </c>
      <c r="F428" s="24">
        <v>7493694.8600000003</v>
      </c>
      <c r="G428" s="24">
        <v>7243054.8600000003</v>
      </c>
    </row>
    <row r="429" spans="1:7" x14ac:dyDescent="0.25">
      <c r="A429" s="23" t="s">
        <v>82</v>
      </c>
      <c r="B429" s="24">
        <v>0</v>
      </c>
      <c r="C429" s="24">
        <v>440521677.44</v>
      </c>
      <c r="D429" s="24">
        <v>440521677.44</v>
      </c>
      <c r="E429" s="24">
        <v>440521677.44</v>
      </c>
      <c r="F429" s="24">
        <v>440521677.44</v>
      </c>
      <c r="G429" s="24">
        <v>440521677.44</v>
      </c>
    </row>
    <row r="430" spans="1:7" x14ac:dyDescent="0.25">
      <c r="A430" s="25" t="s">
        <v>33</v>
      </c>
      <c r="B430" s="24">
        <v>0</v>
      </c>
      <c r="C430" s="24">
        <v>440521677.44</v>
      </c>
      <c r="D430" s="24">
        <v>440521677.44</v>
      </c>
      <c r="E430" s="24">
        <v>440521677.44</v>
      </c>
      <c r="F430" s="24">
        <v>440521677.44</v>
      </c>
      <c r="G430" s="24">
        <v>440521677.44</v>
      </c>
    </row>
    <row r="431" spans="1:7" x14ac:dyDescent="0.25">
      <c r="A431" s="23" t="s">
        <v>86</v>
      </c>
      <c r="B431" s="24">
        <v>571921870</v>
      </c>
      <c r="C431" s="24">
        <v>486502517.95999998</v>
      </c>
      <c r="D431" s="24">
        <v>486502517.95999998</v>
      </c>
      <c r="E431" s="24">
        <v>486502517.95999998</v>
      </c>
      <c r="F431" s="24">
        <v>486502517.95999998</v>
      </c>
      <c r="G431" s="24">
        <v>483818836.95999998</v>
      </c>
    </row>
    <row r="432" spans="1:7" x14ac:dyDescent="0.25">
      <c r="A432" s="25" t="s">
        <v>33</v>
      </c>
      <c r="B432" s="24">
        <v>5893000</v>
      </c>
      <c r="C432" s="24">
        <v>5893000</v>
      </c>
      <c r="D432" s="24">
        <v>5893000</v>
      </c>
      <c r="E432" s="24">
        <v>5893000</v>
      </c>
      <c r="F432" s="24">
        <v>5893000</v>
      </c>
      <c r="G432" s="24">
        <v>5726000</v>
      </c>
    </row>
    <row r="433" spans="1:7" x14ac:dyDescent="0.25">
      <c r="A433" s="25" t="s">
        <v>79</v>
      </c>
      <c r="B433" s="24">
        <v>566028870</v>
      </c>
      <c r="C433" s="24">
        <v>480609517.95999998</v>
      </c>
      <c r="D433" s="24">
        <v>480609517.95999998</v>
      </c>
      <c r="E433" s="24">
        <v>480609517.95999998</v>
      </c>
      <c r="F433" s="24">
        <v>480609517.95999998</v>
      </c>
      <c r="G433" s="24">
        <v>478092836.95999998</v>
      </c>
    </row>
    <row r="434" spans="1:7" x14ac:dyDescent="0.25">
      <c r="A434" s="23" t="s">
        <v>171</v>
      </c>
      <c r="B434" s="24">
        <v>28500000</v>
      </c>
      <c r="C434" s="24">
        <v>34315211.149999999</v>
      </c>
      <c r="D434" s="24">
        <v>34315211.149999999</v>
      </c>
      <c r="E434" s="24">
        <v>34315211.149999999</v>
      </c>
      <c r="F434" s="24">
        <v>34315211.149999999</v>
      </c>
      <c r="G434" s="24">
        <v>34077748.149999999</v>
      </c>
    </row>
    <row r="435" spans="1:7" x14ac:dyDescent="0.25">
      <c r="A435" s="25" t="s">
        <v>33</v>
      </c>
      <c r="B435" s="24">
        <v>28500000</v>
      </c>
      <c r="C435" s="24">
        <v>34315211.149999999</v>
      </c>
      <c r="D435" s="24">
        <v>34315211.149999999</v>
      </c>
      <c r="E435" s="24">
        <v>34315211.149999999</v>
      </c>
      <c r="F435" s="24">
        <v>34315211.149999999</v>
      </c>
      <c r="G435" s="24">
        <v>34077748.149999999</v>
      </c>
    </row>
    <row r="436" spans="1:7" x14ac:dyDescent="0.25">
      <c r="A436" s="23" t="s">
        <v>172</v>
      </c>
      <c r="B436" s="24">
        <v>52000000</v>
      </c>
      <c r="C436" s="24">
        <v>52000000</v>
      </c>
      <c r="D436" s="24">
        <v>52000000</v>
      </c>
      <c r="E436" s="24">
        <v>52000000</v>
      </c>
      <c r="F436" s="24">
        <v>52000000</v>
      </c>
      <c r="G436" s="24">
        <v>51829462</v>
      </c>
    </row>
    <row r="437" spans="1:7" x14ac:dyDescent="0.25">
      <c r="A437" s="25" t="s">
        <v>33</v>
      </c>
      <c r="B437" s="24">
        <v>52000000</v>
      </c>
      <c r="C437" s="24">
        <v>52000000</v>
      </c>
      <c r="D437" s="24">
        <v>52000000</v>
      </c>
      <c r="E437" s="24">
        <v>52000000</v>
      </c>
      <c r="F437" s="24">
        <v>52000000</v>
      </c>
      <c r="G437" s="24">
        <v>51829462</v>
      </c>
    </row>
    <row r="438" spans="1:7" x14ac:dyDescent="0.25">
      <c r="A438" s="23" t="s">
        <v>100</v>
      </c>
      <c r="B438" s="24">
        <v>506000000</v>
      </c>
      <c r="C438" s="24">
        <v>641355740</v>
      </c>
      <c r="D438" s="24">
        <v>641355740</v>
      </c>
      <c r="E438" s="24">
        <v>641355740</v>
      </c>
      <c r="F438" s="24">
        <v>641355740</v>
      </c>
      <c r="G438" s="24">
        <v>641355740</v>
      </c>
    </row>
    <row r="439" spans="1:7" x14ac:dyDescent="0.25">
      <c r="A439" s="25" t="s">
        <v>33</v>
      </c>
      <c r="B439" s="24">
        <v>506000000</v>
      </c>
      <c r="C439" s="24">
        <v>641355740</v>
      </c>
      <c r="D439" s="24">
        <v>641355740</v>
      </c>
      <c r="E439" s="24">
        <v>641355740</v>
      </c>
      <c r="F439" s="24">
        <v>641355740</v>
      </c>
      <c r="G439" s="24">
        <v>641355740</v>
      </c>
    </row>
    <row r="440" spans="1:7" x14ac:dyDescent="0.25">
      <c r="A440" s="23" t="s">
        <v>47</v>
      </c>
      <c r="B440" s="24">
        <v>28036815</v>
      </c>
      <c r="C440" s="24">
        <v>30119184</v>
      </c>
      <c r="D440" s="24">
        <v>30119184</v>
      </c>
      <c r="E440" s="24">
        <v>30119184</v>
      </c>
      <c r="F440" s="24">
        <v>30119184</v>
      </c>
      <c r="G440" s="24">
        <v>30064884</v>
      </c>
    </row>
    <row r="441" spans="1:7" x14ac:dyDescent="0.25">
      <c r="A441" s="25" t="s">
        <v>33</v>
      </c>
      <c r="B441" s="24">
        <v>28036815</v>
      </c>
      <c r="C441" s="24">
        <v>30119184</v>
      </c>
      <c r="D441" s="24">
        <v>30119184</v>
      </c>
      <c r="E441" s="24">
        <v>30119184</v>
      </c>
      <c r="F441" s="24">
        <v>30119184</v>
      </c>
      <c r="G441" s="24">
        <v>30064884</v>
      </c>
    </row>
    <row r="442" spans="1:7" x14ac:dyDescent="0.25">
      <c r="A442" s="23" t="s">
        <v>70</v>
      </c>
      <c r="B442" s="24">
        <v>950000000</v>
      </c>
      <c r="C442" s="24">
        <v>1125990763.3899999</v>
      </c>
      <c r="D442" s="24">
        <v>1125990763.3899999</v>
      </c>
      <c r="E442" s="24">
        <v>1125990763.3899999</v>
      </c>
      <c r="F442" s="24">
        <v>1125990763.3899999</v>
      </c>
      <c r="G442" s="24">
        <v>1125990763.3899999</v>
      </c>
    </row>
    <row r="443" spans="1:7" x14ac:dyDescent="0.25">
      <c r="A443" s="25" t="s">
        <v>33</v>
      </c>
      <c r="B443" s="24">
        <v>950000000</v>
      </c>
      <c r="C443" s="24">
        <v>1125990763.3899999</v>
      </c>
      <c r="D443" s="24">
        <v>1125990763.3899999</v>
      </c>
      <c r="E443" s="24">
        <v>1125990763.3899999</v>
      </c>
      <c r="F443" s="24">
        <v>1125990763.3899999</v>
      </c>
      <c r="G443" s="24">
        <v>1125990763.3899999</v>
      </c>
    </row>
    <row r="444" spans="1:7" x14ac:dyDescent="0.25">
      <c r="A444" s="23" t="s">
        <v>71</v>
      </c>
      <c r="B444" s="24">
        <v>14230910</v>
      </c>
      <c r="C444" s="24">
        <v>16485457</v>
      </c>
      <c r="D444" s="24">
        <v>16485457</v>
      </c>
      <c r="E444" s="24">
        <v>16485457</v>
      </c>
      <c r="F444" s="24">
        <v>16485457</v>
      </c>
      <c r="G444" s="24">
        <v>15145034</v>
      </c>
    </row>
    <row r="445" spans="1:7" x14ac:dyDescent="0.25">
      <c r="A445" s="25" t="s">
        <v>33</v>
      </c>
      <c r="B445" s="24">
        <v>14230910</v>
      </c>
      <c r="C445" s="24">
        <v>16485457</v>
      </c>
      <c r="D445" s="24">
        <v>16485457</v>
      </c>
      <c r="E445" s="24">
        <v>16485457</v>
      </c>
      <c r="F445" s="24">
        <v>16485457</v>
      </c>
      <c r="G445" s="24">
        <v>15145034</v>
      </c>
    </row>
    <row r="446" spans="1:7" x14ac:dyDescent="0.25">
      <c r="A446" s="23" t="s">
        <v>72</v>
      </c>
      <c r="B446" s="24">
        <v>24000000</v>
      </c>
      <c r="C446" s="24">
        <v>35862133.060000002</v>
      </c>
      <c r="D446" s="24">
        <v>35862133.060000002</v>
      </c>
      <c r="E446" s="24">
        <v>35862133.060000002</v>
      </c>
      <c r="F446" s="24">
        <v>35862133.060000002</v>
      </c>
      <c r="G446" s="24">
        <v>34313146</v>
      </c>
    </row>
    <row r="447" spans="1:7" x14ac:dyDescent="0.25">
      <c r="A447" s="25" t="s">
        <v>33</v>
      </c>
      <c r="B447" s="24">
        <v>24000000</v>
      </c>
      <c r="C447" s="24">
        <v>35862133.060000002</v>
      </c>
      <c r="D447" s="24">
        <v>35862133.060000002</v>
      </c>
      <c r="E447" s="24">
        <v>35862133.060000002</v>
      </c>
      <c r="F447" s="24">
        <v>35862133.060000002</v>
      </c>
      <c r="G447" s="24">
        <v>34313146</v>
      </c>
    </row>
    <row r="448" spans="1:7" x14ac:dyDescent="0.25">
      <c r="A448" s="23" t="s">
        <v>73</v>
      </c>
      <c r="B448" s="24">
        <v>11045326</v>
      </c>
      <c r="C448" s="24">
        <v>12573589</v>
      </c>
      <c r="D448" s="24">
        <v>12573589</v>
      </c>
      <c r="E448" s="24">
        <v>12573589</v>
      </c>
      <c r="F448" s="24">
        <v>12573589</v>
      </c>
      <c r="G448" s="24">
        <v>11533916.5</v>
      </c>
    </row>
    <row r="449" spans="1:7" x14ac:dyDescent="0.25">
      <c r="A449" s="25" t="s">
        <v>33</v>
      </c>
      <c r="B449" s="24">
        <v>11045326</v>
      </c>
      <c r="C449" s="24">
        <v>12573589</v>
      </c>
      <c r="D449" s="24">
        <v>12573589</v>
      </c>
      <c r="E449" s="24">
        <v>12573589</v>
      </c>
      <c r="F449" s="24">
        <v>12573589</v>
      </c>
      <c r="G449" s="24">
        <v>11533916.5</v>
      </c>
    </row>
    <row r="450" spans="1:7" x14ac:dyDescent="0.25">
      <c r="A450" s="23" t="s">
        <v>74</v>
      </c>
      <c r="B450" s="24">
        <v>80000000</v>
      </c>
      <c r="C450" s="24">
        <v>106825553.34999999</v>
      </c>
      <c r="D450" s="24">
        <v>106825553.34999999</v>
      </c>
      <c r="E450" s="24">
        <v>106825553.34999999</v>
      </c>
      <c r="F450" s="24">
        <v>106825553.34999999</v>
      </c>
      <c r="G450" s="24">
        <v>106636353.34999999</v>
      </c>
    </row>
    <row r="451" spans="1:7" x14ac:dyDescent="0.25">
      <c r="A451" s="25" t="s">
        <v>33</v>
      </c>
      <c r="B451" s="24">
        <v>80000000</v>
      </c>
      <c r="C451" s="24">
        <v>106825553.34999999</v>
      </c>
      <c r="D451" s="24">
        <v>106825553.34999999</v>
      </c>
      <c r="E451" s="24">
        <v>106825553.34999999</v>
      </c>
      <c r="F451" s="24">
        <v>106825553.34999999</v>
      </c>
      <c r="G451" s="24">
        <v>106636353.34999999</v>
      </c>
    </row>
    <row r="452" spans="1:7" x14ac:dyDescent="0.25">
      <c r="A452" s="23" t="s">
        <v>75</v>
      </c>
      <c r="B452" s="24">
        <v>60000000</v>
      </c>
      <c r="C452" s="24">
        <v>73947001</v>
      </c>
      <c r="D452" s="24">
        <v>73947001</v>
      </c>
      <c r="E452" s="24">
        <v>73947001</v>
      </c>
      <c r="F452" s="24">
        <v>73947001</v>
      </c>
      <c r="G452" s="24">
        <v>73947001</v>
      </c>
    </row>
    <row r="453" spans="1:7" x14ac:dyDescent="0.25">
      <c r="A453" s="25" t="s">
        <v>33</v>
      </c>
      <c r="B453" s="24">
        <v>60000000</v>
      </c>
      <c r="C453" s="24">
        <v>73947001</v>
      </c>
      <c r="D453" s="24">
        <v>73947001</v>
      </c>
      <c r="E453" s="24">
        <v>73947001</v>
      </c>
      <c r="F453" s="24">
        <v>73947001</v>
      </c>
      <c r="G453" s="24">
        <v>73947001</v>
      </c>
    </row>
    <row r="454" spans="1:7" x14ac:dyDescent="0.25">
      <c r="A454" s="23" t="s">
        <v>76</v>
      </c>
      <c r="B454" s="24">
        <v>17417500</v>
      </c>
      <c r="C454" s="24">
        <v>19328613</v>
      </c>
      <c r="D454" s="24">
        <v>19328613</v>
      </c>
      <c r="E454" s="24">
        <v>19328613</v>
      </c>
      <c r="F454" s="24">
        <v>19328613</v>
      </c>
      <c r="G454" s="24">
        <v>18017577</v>
      </c>
    </row>
    <row r="455" spans="1:7" x14ac:dyDescent="0.25">
      <c r="A455" s="25" t="s">
        <v>33</v>
      </c>
      <c r="B455" s="24">
        <v>17417500</v>
      </c>
      <c r="C455" s="24">
        <v>18078613</v>
      </c>
      <c r="D455" s="24">
        <v>18078613</v>
      </c>
      <c r="E455" s="24">
        <v>18078613</v>
      </c>
      <c r="F455" s="24">
        <v>18078613</v>
      </c>
      <c r="G455" s="24">
        <v>18017577</v>
      </c>
    </row>
    <row r="456" spans="1:7" x14ac:dyDescent="0.25">
      <c r="A456" s="25" t="s">
        <v>148</v>
      </c>
      <c r="B456" s="24">
        <v>0</v>
      </c>
      <c r="C456" s="24">
        <v>1250000</v>
      </c>
      <c r="D456" s="24">
        <v>1250000</v>
      </c>
      <c r="E456" s="24">
        <v>1250000</v>
      </c>
      <c r="F456" s="24">
        <v>1250000</v>
      </c>
      <c r="G456" s="24">
        <v>0</v>
      </c>
    </row>
    <row r="457" spans="1:7" x14ac:dyDescent="0.25">
      <c r="A457" s="21" t="s">
        <v>173</v>
      </c>
      <c r="B457" s="22">
        <v>0</v>
      </c>
      <c r="C457" s="22">
        <v>347950453.11000001</v>
      </c>
      <c r="D457" s="22">
        <v>347950453.11000001</v>
      </c>
      <c r="E457" s="22">
        <v>347950453.11000001</v>
      </c>
      <c r="F457" s="22">
        <v>347950453.11000001</v>
      </c>
      <c r="G457" s="22">
        <v>347950453.11000001</v>
      </c>
    </row>
    <row r="458" spans="1:7" x14ac:dyDescent="0.25">
      <c r="A458" s="23" t="s">
        <v>40</v>
      </c>
      <c r="B458" s="24">
        <v>0</v>
      </c>
      <c r="C458" s="24">
        <v>347950453.11000001</v>
      </c>
      <c r="D458" s="24">
        <v>347950453.11000001</v>
      </c>
      <c r="E458" s="24">
        <v>347950453.11000001</v>
      </c>
      <c r="F458" s="24">
        <v>347950453.11000001</v>
      </c>
      <c r="G458" s="24">
        <v>347950453.11000001</v>
      </c>
    </row>
    <row r="459" spans="1:7" x14ac:dyDescent="0.25">
      <c r="A459" s="25" t="s">
        <v>117</v>
      </c>
      <c r="B459" s="24">
        <v>0</v>
      </c>
      <c r="C459" s="24">
        <v>347950453.11000001</v>
      </c>
      <c r="D459" s="24">
        <v>347950453.11000001</v>
      </c>
      <c r="E459" s="24">
        <v>347950453.11000001</v>
      </c>
      <c r="F459" s="24">
        <v>347950453.11000001</v>
      </c>
      <c r="G459" s="24">
        <v>347950453.11000001</v>
      </c>
    </row>
    <row r="460" spans="1:7" x14ac:dyDescent="0.25">
      <c r="A460" s="21" t="s">
        <v>174</v>
      </c>
      <c r="B460" s="22">
        <v>6594797083</v>
      </c>
      <c r="C460" s="22">
        <v>6588999061.7399998</v>
      </c>
      <c r="D460" s="22">
        <v>6588999061.7399998</v>
      </c>
      <c r="E460" s="22">
        <v>6588999061.7399998</v>
      </c>
      <c r="F460" s="22">
        <v>6588999061.7399998</v>
      </c>
      <c r="G460" s="22">
        <v>6588999061.7399998</v>
      </c>
    </row>
    <row r="461" spans="1:7" x14ac:dyDescent="0.25">
      <c r="A461" s="23" t="s">
        <v>40</v>
      </c>
      <c r="B461" s="24">
        <v>6594797083</v>
      </c>
      <c r="C461" s="24">
        <v>6588999061.7399998</v>
      </c>
      <c r="D461" s="24">
        <v>6588999061.7399998</v>
      </c>
      <c r="E461" s="24">
        <v>6588999061.7399998</v>
      </c>
      <c r="F461" s="24">
        <v>6588999061.7399998</v>
      </c>
      <c r="G461" s="24">
        <v>6588999061.7399998</v>
      </c>
    </row>
    <row r="462" spans="1:7" x14ac:dyDescent="0.25">
      <c r="A462" s="25" t="s">
        <v>137</v>
      </c>
      <c r="B462" s="24">
        <v>6594797083</v>
      </c>
      <c r="C462" s="24">
        <v>6588999061.7399998</v>
      </c>
      <c r="D462" s="24">
        <v>6588999061.7399998</v>
      </c>
      <c r="E462" s="24">
        <v>6588999061.7399998</v>
      </c>
      <c r="F462" s="24">
        <v>6588999061.7399998</v>
      </c>
      <c r="G462" s="24">
        <v>6588999061.7399998</v>
      </c>
    </row>
    <row r="463" spans="1:7" x14ac:dyDescent="0.25">
      <c r="A463" s="19" t="s">
        <v>175</v>
      </c>
      <c r="B463" s="20"/>
      <c r="C463" s="20"/>
      <c r="D463" s="20"/>
      <c r="E463" s="20"/>
      <c r="F463" s="20"/>
      <c r="G463" s="20"/>
    </row>
    <row r="464" spans="1:7" ht="26.25" x14ac:dyDescent="0.25">
      <c r="A464" s="21" t="s">
        <v>176</v>
      </c>
      <c r="B464" s="22">
        <v>2921436722</v>
      </c>
      <c r="C464" s="22">
        <v>2963086557.3099999</v>
      </c>
      <c r="D464" s="22">
        <v>2963086557.3099999</v>
      </c>
      <c r="E464" s="22">
        <v>2963086557.3099999</v>
      </c>
      <c r="F464" s="22">
        <v>2963086557.3099999</v>
      </c>
      <c r="G464" s="22">
        <v>2963086557.3099999</v>
      </c>
    </row>
    <row r="465" spans="1:7" x14ac:dyDescent="0.25">
      <c r="A465" s="23" t="s">
        <v>82</v>
      </c>
      <c r="B465" s="24">
        <v>2921436722</v>
      </c>
      <c r="C465" s="24">
        <v>2963086557.3099999</v>
      </c>
      <c r="D465" s="24">
        <v>2963086557.3099999</v>
      </c>
      <c r="E465" s="24">
        <v>2963086557.3099999</v>
      </c>
      <c r="F465" s="24">
        <v>2963086557.3099999</v>
      </c>
      <c r="G465" s="24">
        <v>2963086557.3099999</v>
      </c>
    </row>
    <row r="466" spans="1:7" x14ac:dyDescent="0.25">
      <c r="A466" s="25" t="s">
        <v>33</v>
      </c>
      <c r="B466" s="24">
        <v>2843012171</v>
      </c>
      <c r="C466" s="24">
        <v>2884662006.3099999</v>
      </c>
      <c r="D466" s="24">
        <v>2884662006.3099999</v>
      </c>
      <c r="E466" s="24">
        <v>2884662006.3099999</v>
      </c>
      <c r="F466" s="24">
        <v>2884662006.3099999</v>
      </c>
      <c r="G466" s="24">
        <v>2884662006.3099999</v>
      </c>
    </row>
    <row r="467" spans="1:7" x14ac:dyDescent="0.25">
      <c r="A467" s="25" t="s">
        <v>88</v>
      </c>
      <c r="B467" s="24">
        <v>12545352</v>
      </c>
      <c r="C467" s="24">
        <v>12545352</v>
      </c>
      <c r="D467" s="24">
        <v>12545352</v>
      </c>
      <c r="E467" s="24">
        <v>12545352</v>
      </c>
      <c r="F467" s="24">
        <v>12545352</v>
      </c>
      <c r="G467" s="24">
        <v>12545352</v>
      </c>
    </row>
    <row r="468" spans="1:7" x14ac:dyDescent="0.25">
      <c r="A468" s="25" t="s">
        <v>79</v>
      </c>
      <c r="B468" s="24">
        <v>65879199</v>
      </c>
      <c r="C468" s="24">
        <v>65879199</v>
      </c>
      <c r="D468" s="24">
        <v>65879199</v>
      </c>
      <c r="E468" s="24">
        <v>65879199</v>
      </c>
      <c r="F468" s="24">
        <v>65879199</v>
      </c>
      <c r="G468" s="24">
        <v>65879199</v>
      </c>
    </row>
    <row r="469" spans="1:7" x14ac:dyDescent="0.25">
      <c r="A469" s="21" t="s">
        <v>177</v>
      </c>
      <c r="B469" s="22">
        <v>0</v>
      </c>
      <c r="C469" s="22">
        <v>39653088.260000013</v>
      </c>
      <c r="D469" s="22">
        <v>39653088.260000013</v>
      </c>
      <c r="E469" s="22">
        <v>39653088.260000013</v>
      </c>
      <c r="F469" s="22">
        <v>39653088.260000013</v>
      </c>
      <c r="G469" s="22">
        <v>39653088.260000013</v>
      </c>
    </row>
    <row r="470" spans="1:7" x14ac:dyDescent="0.25">
      <c r="A470" s="23" t="s">
        <v>125</v>
      </c>
      <c r="B470" s="24">
        <v>0</v>
      </c>
      <c r="C470" s="24">
        <v>39653088.260000013</v>
      </c>
      <c r="D470" s="24">
        <v>39653088.260000013</v>
      </c>
      <c r="E470" s="24">
        <v>39653088.260000013</v>
      </c>
      <c r="F470" s="24">
        <v>39653088.260000013</v>
      </c>
      <c r="G470" s="24">
        <v>39653088.260000013</v>
      </c>
    </row>
    <row r="471" spans="1:7" x14ac:dyDescent="0.25">
      <c r="A471" s="25" t="s">
        <v>34</v>
      </c>
      <c r="B471" s="24">
        <v>0</v>
      </c>
      <c r="C471" s="24">
        <v>39653088.260000013</v>
      </c>
      <c r="D471" s="24">
        <v>39653088.260000013</v>
      </c>
      <c r="E471" s="24">
        <v>39653088.260000013</v>
      </c>
      <c r="F471" s="24">
        <v>39653088.260000013</v>
      </c>
      <c r="G471" s="24">
        <v>39653088.260000013</v>
      </c>
    </row>
    <row r="472" spans="1:7" x14ac:dyDescent="0.25">
      <c r="A472" s="21" t="s">
        <v>178</v>
      </c>
      <c r="B472" s="22">
        <v>238787376</v>
      </c>
      <c r="C472" s="22">
        <v>238777302.22999999</v>
      </c>
      <c r="D472" s="22">
        <v>238777302.22999999</v>
      </c>
      <c r="E472" s="22">
        <v>226490735.50999996</v>
      </c>
      <c r="F472" s="22">
        <v>226490735.50999996</v>
      </c>
      <c r="G472" s="22">
        <v>226450735.50999996</v>
      </c>
    </row>
    <row r="473" spans="1:7" x14ac:dyDescent="0.25">
      <c r="A473" s="23" t="s">
        <v>125</v>
      </c>
      <c r="B473" s="24">
        <v>238787376</v>
      </c>
      <c r="C473" s="24">
        <v>238777302.22999999</v>
      </c>
      <c r="D473" s="24">
        <v>238777302.22999999</v>
      </c>
      <c r="E473" s="24">
        <v>226490735.50999996</v>
      </c>
      <c r="F473" s="24">
        <v>226490735.50999996</v>
      </c>
      <c r="G473" s="24">
        <v>226450735.50999996</v>
      </c>
    </row>
    <row r="474" spans="1:7" x14ac:dyDescent="0.25">
      <c r="A474" s="25" t="s">
        <v>34</v>
      </c>
      <c r="B474" s="24">
        <v>238787376</v>
      </c>
      <c r="C474" s="24">
        <v>232111306.39999998</v>
      </c>
      <c r="D474" s="24">
        <v>232111306.39999998</v>
      </c>
      <c r="E474" s="24">
        <v>219824739.67999995</v>
      </c>
      <c r="F474" s="24">
        <v>219824739.67999995</v>
      </c>
      <c r="G474" s="24">
        <v>219824739.67999995</v>
      </c>
    </row>
    <row r="475" spans="1:7" x14ac:dyDescent="0.25">
      <c r="A475" s="25" t="s">
        <v>140</v>
      </c>
      <c r="B475" s="24">
        <v>0</v>
      </c>
      <c r="C475" s="24">
        <v>6665995.8300000001</v>
      </c>
      <c r="D475" s="24">
        <v>6665995.8300000001</v>
      </c>
      <c r="E475" s="24">
        <v>6665995.8300000001</v>
      </c>
      <c r="F475" s="24">
        <v>6665995.8300000001</v>
      </c>
      <c r="G475" s="24">
        <v>6625995.8300000001</v>
      </c>
    </row>
    <row r="476" spans="1:7" x14ac:dyDescent="0.25">
      <c r="A476" s="21" t="s">
        <v>179</v>
      </c>
      <c r="B476" s="22">
        <v>1731093911</v>
      </c>
      <c r="C476" s="22">
        <v>1731093911</v>
      </c>
      <c r="D476" s="22">
        <v>1731093911</v>
      </c>
      <c r="E476" s="22">
        <v>1731093911</v>
      </c>
      <c r="F476" s="22">
        <v>1731093911</v>
      </c>
      <c r="G476" s="22">
        <v>1731093911</v>
      </c>
    </row>
    <row r="477" spans="1:7" x14ac:dyDescent="0.25">
      <c r="A477" s="23" t="s">
        <v>40</v>
      </c>
      <c r="B477" s="24">
        <v>1731093911</v>
      </c>
      <c r="C477" s="24">
        <v>1731093911</v>
      </c>
      <c r="D477" s="24">
        <v>1731093911</v>
      </c>
      <c r="E477" s="24">
        <v>1731093911</v>
      </c>
      <c r="F477" s="24">
        <v>1731093911</v>
      </c>
      <c r="G477" s="24">
        <v>1731093911</v>
      </c>
    </row>
    <row r="478" spans="1:7" x14ac:dyDescent="0.25">
      <c r="A478" s="25" t="s">
        <v>41</v>
      </c>
      <c r="B478" s="24">
        <v>1731093911</v>
      </c>
      <c r="C478" s="24">
        <v>1731093911</v>
      </c>
      <c r="D478" s="24">
        <v>1731093911</v>
      </c>
      <c r="E478" s="24">
        <v>1731093911</v>
      </c>
      <c r="F478" s="24">
        <v>1731093911</v>
      </c>
      <c r="G478" s="24">
        <v>1731093911</v>
      </c>
    </row>
    <row r="479" spans="1:7" ht="26.25" x14ac:dyDescent="0.25">
      <c r="A479" s="21" t="s">
        <v>180</v>
      </c>
      <c r="B479" s="22">
        <v>1661996412</v>
      </c>
      <c r="C479" s="22">
        <v>1660907924</v>
      </c>
      <c r="D479" s="22">
        <v>1660907924</v>
      </c>
      <c r="E479" s="22">
        <v>1660907924</v>
      </c>
      <c r="F479" s="22">
        <v>1660907924</v>
      </c>
      <c r="G479" s="22">
        <v>1660907924</v>
      </c>
    </row>
    <row r="480" spans="1:7" x14ac:dyDescent="0.25">
      <c r="A480" s="23" t="s">
        <v>40</v>
      </c>
      <c r="B480" s="24">
        <v>1661996412</v>
      </c>
      <c r="C480" s="24">
        <v>1660907924</v>
      </c>
      <c r="D480" s="24">
        <v>1660907924</v>
      </c>
      <c r="E480" s="24">
        <v>1660907924</v>
      </c>
      <c r="F480" s="24">
        <v>1660907924</v>
      </c>
      <c r="G480" s="24">
        <v>1660907924</v>
      </c>
    </row>
    <row r="481" spans="1:7" x14ac:dyDescent="0.25">
      <c r="A481" s="25" t="s">
        <v>41</v>
      </c>
      <c r="B481" s="24">
        <v>1661996412</v>
      </c>
      <c r="C481" s="24">
        <v>1660907924</v>
      </c>
      <c r="D481" s="24">
        <v>1660907924</v>
      </c>
      <c r="E481" s="24">
        <v>1660907924</v>
      </c>
      <c r="F481" s="24">
        <v>1660907924</v>
      </c>
      <c r="G481" s="24">
        <v>1660907924</v>
      </c>
    </row>
    <row r="482" spans="1:7" ht="26.25" x14ac:dyDescent="0.25">
      <c r="A482" s="21" t="s">
        <v>181</v>
      </c>
      <c r="B482" s="22">
        <v>346180098</v>
      </c>
      <c r="C482" s="22">
        <v>345981781.33000004</v>
      </c>
      <c r="D482" s="22">
        <v>345981781.33000004</v>
      </c>
      <c r="E482" s="22">
        <v>345981781.33000004</v>
      </c>
      <c r="F482" s="22">
        <v>345981781.33000004</v>
      </c>
      <c r="G482" s="22">
        <v>345981781.33000004</v>
      </c>
    </row>
    <row r="483" spans="1:7" x14ac:dyDescent="0.25">
      <c r="A483" s="23" t="s">
        <v>86</v>
      </c>
      <c r="B483" s="24">
        <v>346180098</v>
      </c>
      <c r="C483" s="24">
        <v>345981781.33000004</v>
      </c>
      <c r="D483" s="24">
        <v>345981781.33000004</v>
      </c>
      <c r="E483" s="24">
        <v>345981781.33000004</v>
      </c>
      <c r="F483" s="24">
        <v>345981781.33000004</v>
      </c>
      <c r="G483" s="24">
        <v>345981781.33000004</v>
      </c>
    </row>
    <row r="484" spans="1:7" x14ac:dyDescent="0.25">
      <c r="A484" s="25" t="s">
        <v>33</v>
      </c>
      <c r="B484" s="24">
        <v>346180098</v>
      </c>
      <c r="C484" s="24">
        <v>345981781.33000004</v>
      </c>
      <c r="D484" s="24">
        <v>345981781.33000004</v>
      </c>
      <c r="E484" s="24">
        <v>345981781.33000004</v>
      </c>
      <c r="F484" s="24">
        <v>345981781.33000004</v>
      </c>
      <c r="G484" s="24">
        <v>345981781.33000004</v>
      </c>
    </row>
    <row r="485" spans="1:7" ht="39" x14ac:dyDescent="0.25">
      <c r="A485" s="21" t="s">
        <v>182</v>
      </c>
      <c r="B485" s="22">
        <v>0</v>
      </c>
      <c r="C485" s="22">
        <v>4015315.66</v>
      </c>
      <c r="D485" s="22">
        <v>4015315.66</v>
      </c>
      <c r="E485" s="22">
        <v>4015315.66</v>
      </c>
      <c r="F485" s="22">
        <v>4015315.66</v>
      </c>
      <c r="G485" s="22">
        <v>4015315.66</v>
      </c>
    </row>
    <row r="486" spans="1:7" x14ac:dyDescent="0.25">
      <c r="A486" s="23" t="s">
        <v>45</v>
      </c>
      <c r="B486" s="24">
        <v>0</v>
      </c>
      <c r="C486" s="24">
        <v>4015315.66</v>
      </c>
      <c r="D486" s="24">
        <v>4015315.66</v>
      </c>
      <c r="E486" s="24">
        <v>4015315.66</v>
      </c>
      <c r="F486" s="24">
        <v>4015315.66</v>
      </c>
      <c r="G486" s="24">
        <v>4015315.66</v>
      </c>
    </row>
    <row r="487" spans="1:7" x14ac:dyDescent="0.25">
      <c r="A487" s="25" t="s">
        <v>34</v>
      </c>
      <c r="B487" s="24">
        <v>0</v>
      </c>
      <c r="C487" s="24">
        <v>4015315.66</v>
      </c>
      <c r="D487" s="24">
        <v>4015315.66</v>
      </c>
      <c r="E487" s="24">
        <v>4015315.66</v>
      </c>
      <c r="F487" s="24">
        <v>4015315.66</v>
      </c>
      <c r="G487" s="24">
        <v>4015315.66</v>
      </c>
    </row>
    <row r="488" spans="1:7" ht="39" x14ac:dyDescent="0.25">
      <c r="A488" s="21" t="s">
        <v>183</v>
      </c>
      <c r="B488" s="22">
        <v>0</v>
      </c>
      <c r="C488" s="22">
        <v>78024987.810000002</v>
      </c>
      <c r="D488" s="22">
        <v>78024987.810000002</v>
      </c>
      <c r="E488" s="22">
        <v>78024987.810000002</v>
      </c>
      <c r="F488" s="22">
        <v>78024987.810000002</v>
      </c>
      <c r="G488" s="22">
        <v>78024987.810000002</v>
      </c>
    </row>
    <row r="489" spans="1:7" x14ac:dyDescent="0.25">
      <c r="A489" s="23" t="s">
        <v>45</v>
      </c>
      <c r="B489" s="24">
        <v>0</v>
      </c>
      <c r="C489" s="24">
        <v>78024987.810000002</v>
      </c>
      <c r="D489" s="24">
        <v>78024987.810000002</v>
      </c>
      <c r="E489" s="24">
        <v>78024987.810000002</v>
      </c>
      <c r="F489" s="24">
        <v>78024987.810000002</v>
      </c>
      <c r="G489" s="24">
        <v>78024987.810000002</v>
      </c>
    </row>
    <row r="490" spans="1:7" x14ac:dyDescent="0.25">
      <c r="A490" s="25" t="s">
        <v>33</v>
      </c>
      <c r="B490" s="24">
        <v>0</v>
      </c>
      <c r="C490" s="24">
        <v>7211901.6200000001</v>
      </c>
      <c r="D490" s="24">
        <v>7211901.6200000001</v>
      </c>
      <c r="E490" s="24">
        <v>7211901.6200000001</v>
      </c>
      <c r="F490" s="24">
        <v>7211901.6200000001</v>
      </c>
      <c r="G490" s="24">
        <v>7211901.6200000001</v>
      </c>
    </row>
    <row r="491" spans="1:7" x14ac:dyDescent="0.25">
      <c r="A491" s="25" t="s">
        <v>34</v>
      </c>
      <c r="B491" s="24">
        <v>0</v>
      </c>
      <c r="C491" s="24">
        <v>70813086.189999998</v>
      </c>
      <c r="D491" s="24">
        <v>70813086.189999998</v>
      </c>
      <c r="E491" s="24">
        <v>70813086.189999998</v>
      </c>
      <c r="F491" s="24">
        <v>70813086.189999998</v>
      </c>
      <c r="G491" s="24">
        <v>70813086.189999998</v>
      </c>
    </row>
    <row r="492" spans="1:7" ht="39" x14ac:dyDescent="0.25">
      <c r="A492" s="21" t="s">
        <v>184</v>
      </c>
      <c r="B492" s="22">
        <v>261589537</v>
      </c>
      <c r="C492" s="22">
        <v>210175496.37000003</v>
      </c>
      <c r="D492" s="22">
        <v>210175496.37000003</v>
      </c>
      <c r="E492" s="22">
        <v>198955104.95999998</v>
      </c>
      <c r="F492" s="22">
        <v>198955104.95999998</v>
      </c>
      <c r="G492" s="22">
        <v>198955104.95999998</v>
      </c>
    </row>
    <row r="493" spans="1:7" x14ac:dyDescent="0.25">
      <c r="A493" s="23" t="s">
        <v>45</v>
      </c>
      <c r="B493" s="24">
        <v>261589537</v>
      </c>
      <c r="C493" s="24">
        <v>210175496.37000003</v>
      </c>
      <c r="D493" s="24">
        <v>210175496.37000003</v>
      </c>
      <c r="E493" s="24">
        <v>198955104.95999998</v>
      </c>
      <c r="F493" s="24">
        <v>198955104.95999998</v>
      </c>
      <c r="G493" s="24">
        <v>198955104.95999998</v>
      </c>
    </row>
    <row r="494" spans="1:7" x14ac:dyDescent="0.25">
      <c r="A494" s="25" t="s">
        <v>33</v>
      </c>
      <c r="B494" s="24">
        <v>261589537</v>
      </c>
      <c r="C494" s="24">
        <v>69694428.819999993</v>
      </c>
      <c r="D494" s="24">
        <v>69694428.819999993</v>
      </c>
      <c r="E494" s="24">
        <v>69694428.819999993</v>
      </c>
      <c r="F494" s="24">
        <v>69694428.819999993</v>
      </c>
      <c r="G494" s="24">
        <v>69694428.819999993</v>
      </c>
    </row>
    <row r="495" spans="1:7" x14ac:dyDescent="0.25">
      <c r="A495" s="25" t="s">
        <v>34</v>
      </c>
      <c r="B495" s="24">
        <v>0</v>
      </c>
      <c r="C495" s="24">
        <v>140481067.55000004</v>
      </c>
      <c r="D495" s="24">
        <v>140481067.55000004</v>
      </c>
      <c r="E495" s="24">
        <v>129260676.14</v>
      </c>
      <c r="F495" s="24">
        <v>129260676.14</v>
      </c>
      <c r="G495" s="24">
        <v>129260676.14</v>
      </c>
    </row>
    <row r="496" spans="1:7" ht="26.25" x14ac:dyDescent="0.25">
      <c r="A496" s="21" t="s">
        <v>185</v>
      </c>
      <c r="B496" s="22">
        <v>0</v>
      </c>
      <c r="C496" s="22">
        <v>1112650.9099999999</v>
      </c>
      <c r="D496" s="22">
        <v>1112650.9099999999</v>
      </c>
      <c r="E496" s="22">
        <v>1112650.9099999999</v>
      </c>
      <c r="F496" s="22">
        <v>1112650.9099999999</v>
      </c>
      <c r="G496" s="22">
        <v>1112650.9099999999</v>
      </c>
    </row>
    <row r="497" spans="1:7" x14ac:dyDescent="0.25">
      <c r="A497" s="23" t="s">
        <v>45</v>
      </c>
      <c r="B497" s="24">
        <v>0</v>
      </c>
      <c r="C497" s="24">
        <v>1112650.9099999999</v>
      </c>
      <c r="D497" s="24">
        <v>1112650.9099999999</v>
      </c>
      <c r="E497" s="24">
        <v>1112650.9099999999</v>
      </c>
      <c r="F497" s="24">
        <v>1112650.9099999999</v>
      </c>
      <c r="G497" s="24">
        <v>1112650.9099999999</v>
      </c>
    </row>
    <row r="498" spans="1:7" x14ac:dyDescent="0.25">
      <c r="A498" s="25" t="s">
        <v>33</v>
      </c>
      <c r="B498" s="24">
        <v>0</v>
      </c>
      <c r="C498" s="24">
        <v>601570.19999999995</v>
      </c>
      <c r="D498" s="24">
        <v>601570.19999999995</v>
      </c>
      <c r="E498" s="24">
        <v>601570.19999999995</v>
      </c>
      <c r="F498" s="24">
        <v>601570.19999999995</v>
      </c>
      <c r="G498" s="24">
        <v>601570.19999999995</v>
      </c>
    </row>
    <row r="499" spans="1:7" x14ac:dyDescent="0.25">
      <c r="A499" s="25" t="s">
        <v>34</v>
      </c>
      <c r="B499" s="24">
        <v>0</v>
      </c>
      <c r="C499" s="24">
        <v>511080.70999999996</v>
      </c>
      <c r="D499" s="24">
        <v>511080.70999999996</v>
      </c>
      <c r="E499" s="24">
        <v>511080.70999999996</v>
      </c>
      <c r="F499" s="24">
        <v>511080.70999999996</v>
      </c>
      <c r="G499" s="24">
        <v>511080.70999999996</v>
      </c>
    </row>
    <row r="500" spans="1:7" ht="26.25" x14ac:dyDescent="0.25">
      <c r="A500" s="21" t="s">
        <v>186</v>
      </c>
      <c r="B500" s="22">
        <v>0</v>
      </c>
      <c r="C500" s="22">
        <v>6040035.0399999991</v>
      </c>
      <c r="D500" s="22">
        <v>6040035.0399999991</v>
      </c>
      <c r="E500" s="22">
        <v>6040035.0399999991</v>
      </c>
      <c r="F500" s="22">
        <v>6040035.0399999991</v>
      </c>
      <c r="G500" s="22">
        <v>6040035.0399999991</v>
      </c>
    </row>
    <row r="501" spans="1:7" x14ac:dyDescent="0.25">
      <c r="A501" s="23" t="s">
        <v>45</v>
      </c>
      <c r="B501" s="24">
        <v>0</v>
      </c>
      <c r="C501" s="24">
        <v>6040035.0399999991</v>
      </c>
      <c r="D501" s="24">
        <v>6040035.0399999991</v>
      </c>
      <c r="E501" s="24">
        <v>6040035.0399999991</v>
      </c>
      <c r="F501" s="24">
        <v>6040035.0399999991</v>
      </c>
      <c r="G501" s="24">
        <v>6040035.0399999991</v>
      </c>
    </row>
    <row r="502" spans="1:7" x14ac:dyDescent="0.25">
      <c r="A502" s="25" t="s">
        <v>33</v>
      </c>
      <c r="B502" s="24">
        <v>0</v>
      </c>
      <c r="C502" s="24">
        <v>1082955</v>
      </c>
      <c r="D502" s="24">
        <v>1082955</v>
      </c>
      <c r="E502" s="24">
        <v>1082955</v>
      </c>
      <c r="F502" s="24">
        <v>1082955</v>
      </c>
      <c r="G502" s="24">
        <v>1082955</v>
      </c>
    </row>
    <row r="503" spans="1:7" x14ac:dyDescent="0.25">
      <c r="A503" s="25" t="s">
        <v>34</v>
      </c>
      <c r="B503" s="24">
        <v>0</v>
      </c>
      <c r="C503" s="24">
        <v>4957080.0399999991</v>
      </c>
      <c r="D503" s="24">
        <v>4957080.0399999991</v>
      </c>
      <c r="E503" s="24">
        <v>4957080.0399999991</v>
      </c>
      <c r="F503" s="24">
        <v>4957080.0399999991</v>
      </c>
      <c r="G503" s="24">
        <v>4957080.0399999991</v>
      </c>
    </row>
    <row r="504" spans="1:7" ht="26.25" x14ac:dyDescent="0.25">
      <c r="A504" s="21" t="s">
        <v>187</v>
      </c>
      <c r="B504" s="22">
        <v>19785537</v>
      </c>
      <c r="C504" s="22">
        <v>17769522.93</v>
      </c>
      <c r="D504" s="22">
        <v>17769522.93</v>
      </c>
      <c r="E504" s="22">
        <v>17628225.220000003</v>
      </c>
      <c r="F504" s="22">
        <v>17628225.220000003</v>
      </c>
      <c r="G504" s="22">
        <v>17628225.220000003</v>
      </c>
    </row>
    <row r="505" spans="1:7" x14ac:dyDescent="0.25">
      <c r="A505" s="23" t="s">
        <v>45</v>
      </c>
      <c r="B505" s="24">
        <v>19785537</v>
      </c>
      <c r="C505" s="24">
        <v>17769522.93</v>
      </c>
      <c r="D505" s="24">
        <v>17769522.93</v>
      </c>
      <c r="E505" s="24">
        <v>17628225.220000003</v>
      </c>
      <c r="F505" s="24">
        <v>17628225.220000003</v>
      </c>
      <c r="G505" s="24">
        <v>17628225.220000003</v>
      </c>
    </row>
    <row r="506" spans="1:7" x14ac:dyDescent="0.25">
      <c r="A506" s="25" t="s">
        <v>33</v>
      </c>
      <c r="B506" s="24">
        <v>19785537</v>
      </c>
      <c r="C506" s="24">
        <v>7182568.1900000004</v>
      </c>
      <c r="D506" s="24">
        <v>7182568.1900000004</v>
      </c>
      <c r="E506" s="24">
        <v>7071880.5600000005</v>
      </c>
      <c r="F506" s="24">
        <v>7071880.5600000005</v>
      </c>
      <c r="G506" s="24">
        <v>7071880.5600000005</v>
      </c>
    </row>
    <row r="507" spans="1:7" x14ac:dyDescent="0.25">
      <c r="A507" s="25" t="s">
        <v>34</v>
      </c>
      <c r="B507" s="24">
        <v>0</v>
      </c>
      <c r="C507" s="24">
        <v>10586954.74</v>
      </c>
      <c r="D507" s="24">
        <v>10586954.74</v>
      </c>
      <c r="E507" s="24">
        <v>10556344.660000002</v>
      </c>
      <c r="F507" s="24">
        <v>10556344.660000002</v>
      </c>
      <c r="G507" s="24">
        <v>10556344.660000002</v>
      </c>
    </row>
    <row r="508" spans="1:7" ht="26.25" x14ac:dyDescent="0.25">
      <c r="A508" s="21" t="s">
        <v>188</v>
      </c>
      <c r="B508" s="22">
        <v>0</v>
      </c>
      <c r="C508" s="22">
        <v>1214203.8400000001</v>
      </c>
      <c r="D508" s="22">
        <v>1214203.8400000001</v>
      </c>
      <c r="E508" s="22">
        <v>1214203.8400000001</v>
      </c>
      <c r="F508" s="22">
        <v>1214203.8400000001</v>
      </c>
      <c r="G508" s="22">
        <v>1214203.8400000001</v>
      </c>
    </row>
    <row r="509" spans="1:7" x14ac:dyDescent="0.25">
      <c r="A509" s="23" t="s">
        <v>45</v>
      </c>
      <c r="B509" s="24">
        <v>0</v>
      </c>
      <c r="C509" s="24">
        <v>1214203.8400000001</v>
      </c>
      <c r="D509" s="24">
        <v>1214203.8400000001</v>
      </c>
      <c r="E509" s="24">
        <v>1214203.8400000001</v>
      </c>
      <c r="F509" s="24">
        <v>1214203.8400000001</v>
      </c>
      <c r="G509" s="24">
        <v>1214203.8400000001</v>
      </c>
    </row>
    <row r="510" spans="1:7" x14ac:dyDescent="0.25">
      <c r="A510" s="25" t="s">
        <v>33</v>
      </c>
      <c r="B510" s="24">
        <v>0</v>
      </c>
      <c r="C510" s="24">
        <v>142591.84</v>
      </c>
      <c r="D510" s="24">
        <v>142591.84</v>
      </c>
      <c r="E510" s="24">
        <v>142591.84</v>
      </c>
      <c r="F510" s="24">
        <v>142591.84</v>
      </c>
      <c r="G510" s="24">
        <v>142591.84</v>
      </c>
    </row>
    <row r="511" spans="1:7" x14ac:dyDescent="0.25">
      <c r="A511" s="25" t="s">
        <v>34</v>
      </c>
      <c r="B511" s="24">
        <v>0</v>
      </c>
      <c r="C511" s="24">
        <v>1071612</v>
      </c>
      <c r="D511" s="24">
        <v>1071612</v>
      </c>
      <c r="E511" s="24">
        <v>1071612</v>
      </c>
      <c r="F511" s="24">
        <v>1071612</v>
      </c>
      <c r="G511" s="24">
        <v>1071612</v>
      </c>
    </row>
    <row r="512" spans="1:7" ht="26.25" x14ac:dyDescent="0.25">
      <c r="A512" s="21" t="s">
        <v>189</v>
      </c>
      <c r="B512" s="22">
        <v>0</v>
      </c>
      <c r="C512" s="22">
        <v>73007286.030000016</v>
      </c>
      <c r="D512" s="22">
        <v>73007286.030000016</v>
      </c>
      <c r="E512" s="22">
        <v>73007286.030000016</v>
      </c>
      <c r="F512" s="22">
        <v>73007286.030000016</v>
      </c>
      <c r="G512" s="22">
        <v>73007286.030000016</v>
      </c>
    </row>
    <row r="513" spans="1:7" x14ac:dyDescent="0.25">
      <c r="A513" s="23" t="s">
        <v>45</v>
      </c>
      <c r="B513" s="24">
        <v>0</v>
      </c>
      <c r="C513" s="24">
        <v>73007286.030000016</v>
      </c>
      <c r="D513" s="24">
        <v>73007286.030000016</v>
      </c>
      <c r="E513" s="24">
        <v>73007286.030000016</v>
      </c>
      <c r="F513" s="24">
        <v>73007286.030000016</v>
      </c>
      <c r="G513" s="24">
        <v>73007286.030000016</v>
      </c>
    </row>
    <row r="514" spans="1:7" x14ac:dyDescent="0.25">
      <c r="A514" s="25" t="s">
        <v>33</v>
      </c>
      <c r="B514" s="24">
        <v>0</v>
      </c>
      <c r="C514" s="24">
        <v>7501219.8300000001</v>
      </c>
      <c r="D514" s="24">
        <v>7501219.8300000001</v>
      </c>
      <c r="E514" s="24">
        <v>7501219.8300000001</v>
      </c>
      <c r="F514" s="24">
        <v>7501219.8300000001</v>
      </c>
      <c r="G514" s="24">
        <v>7501219.8300000001</v>
      </c>
    </row>
    <row r="515" spans="1:7" x14ac:dyDescent="0.25">
      <c r="A515" s="25" t="s">
        <v>34</v>
      </c>
      <c r="B515" s="24">
        <v>0</v>
      </c>
      <c r="C515" s="24">
        <v>65506066.20000001</v>
      </c>
      <c r="D515" s="24">
        <v>65506066.20000001</v>
      </c>
      <c r="E515" s="24">
        <v>65506066.20000001</v>
      </c>
      <c r="F515" s="24">
        <v>65506066.20000001</v>
      </c>
      <c r="G515" s="24">
        <v>65506066.20000001</v>
      </c>
    </row>
    <row r="516" spans="1:7" ht="26.25" x14ac:dyDescent="0.25">
      <c r="A516" s="21" t="s">
        <v>190</v>
      </c>
      <c r="B516" s="22">
        <v>214380899</v>
      </c>
      <c r="C516" s="22">
        <v>228473804.83999997</v>
      </c>
      <c r="D516" s="22">
        <v>228473804.83999997</v>
      </c>
      <c r="E516" s="22">
        <v>182468515.44</v>
      </c>
      <c r="F516" s="22">
        <v>182468515.44</v>
      </c>
      <c r="G516" s="22">
        <v>182468515.44</v>
      </c>
    </row>
    <row r="517" spans="1:7" x14ac:dyDescent="0.25">
      <c r="A517" s="23" t="s">
        <v>45</v>
      </c>
      <c r="B517" s="24">
        <v>214380899</v>
      </c>
      <c r="C517" s="24">
        <v>228473804.83999997</v>
      </c>
      <c r="D517" s="24">
        <v>228473804.83999997</v>
      </c>
      <c r="E517" s="24">
        <v>182468515.44</v>
      </c>
      <c r="F517" s="24">
        <v>182468515.44</v>
      </c>
      <c r="G517" s="24">
        <v>182468515.44</v>
      </c>
    </row>
    <row r="518" spans="1:7" x14ac:dyDescent="0.25">
      <c r="A518" s="25" t="s">
        <v>33</v>
      </c>
      <c r="B518" s="24">
        <v>214380899</v>
      </c>
      <c r="C518" s="24">
        <v>87992340.289999977</v>
      </c>
      <c r="D518" s="24">
        <v>87992340.289999977</v>
      </c>
      <c r="E518" s="24">
        <v>84097185.209999993</v>
      </c>
      <c r="F518" s="24">
        <v>84097185.209999993</v>
      </c>
      <c r="G518" s="24">
        <v>84097185.209999993</v>
      </c>
    </row>
    <row r="519" spans="1:7" x14ac:dyDescent="0.25">
      <c r="A519" s="25" t="s">
        <v>34</v>
      </c>
      <c r="B519" s="24">
        <v>0</v>
      </c>
      <c r="C519" s="24">
        <v>140481464.55000001</v>
      </c>
      <c r="D519" s="24">
        <v>140481464.55000001</v>
      </c>
      <c r="E519" s="24">
        <v>98371330.230000019</v>
      </c>
      <c r="F519" s="24">
        <v>98371330.230000019</v>
      </c>
      <c r="G519" s="24">
        <v>98371330.230000019</v>
      </c>
    </row>
    <row r="520" spans="1:7" ht="39" x14ac:dyDescent="0.25">
      <c r="A520" s="21" t="s">
        <v>191</v>
      </c>
      <c r="B520" s="22">
        <v>120627448</v>
      </c>
      <c r="C520" s="22">
        <v>125334067.53999999</v>
      </c>
      <c r="D520" s="22">
        <v>125334067.53999999</v>
      </c>
      <c r="E520" s="22">
        <v>125334067.53999999</v>
      </c>
      <c r="F520" s="22">
        <v>125334067.53999999</v>
      </c>
      <c r="G520" s="22">
        <v>125334067.53999999</v>
      </c>
    </row>
    <row r="521" spans="1:7" x14ac:dyDescent="0.25">
      <c r="A521" s="23" t="s">
        <v>151</v>
      </c>
      <c r="B521" s="24">
        <v>120627448</v>
      </c>
      <c r="C521" s="24">
        <v>125334067.53999999</v>
      </c>
      <c r="D521" s="24">
        <v>125334067.53999999</v>
      </c>
      <c r="E521" s="24">
        <v>125334067.53999999</v>
      </c>
      <c r="F521" s="24">
        <v>125334067.53999999</v>
      </c>
      <c r="G521" s="24">
        <v>125334067.53999999</v>
      </c>
    </row>
    <row r="522" spans="1:7" x14ac:dyDescent="0.25">
      <c r="A522" s="25" t="s">
        <v>33</v>
      </c>
      <c r="B522" s="24">
        <v>120627448</v>
      </c>
      <c r="C522" s="24">
        <v>125334067.53999999</v>
      </c>
      <c r="D522" s="24">
        <v>125334067.53999999</v>
      </c>
      <c r="E522" s="24">
        <v>125334067.53999999</v>
      </c>
      <c r="F522" s="24">
        <v>125334067.53999999</v>
      </c>
      <c r="G522" s="24">
        <v>125334067.53999999</v>
      </c>
    </row>
    <row r="523" spans="1:7" ht="39" x14ac:dyDescent="0.25">
      <c r="A523" s="21" t="s">
        <v>192</v>
      </c>
      <c r="B523" s="22">
        <v>85017106</v>
      </c>
      <c r="C523" s="22">
        <v>86286863.460000008</v>
      </c>
      <c r="D523" s="22">
        <v>86286863.460000008</v>
      </c>
      <c r="E523" s="22">
        <v>86286863.460000008</v>
      </c>
      <c r="F523" s="22">
        <v>86286863.460000008</v>
      </c>
      <c r="G523" s="22">
        <v>84938927.050000012</v>
      </c>
    </row>
    <row r="524" spans="1:7" x14ac:dyDescent="0.25">
      <c r="A524" s="23" t="s">
        <v>62</v>
      </c>
      <c r="B524" s="24">
        <v>85017106</v>
      </c>
      <c r="C524" s="24">
        <v>86286863.460000008</v>
      </c>
      <c r="D524" s="24">
        <v>86286863.460000008</v>
      </c>
      <c r="E524" s="24">
        <v>86286863.460000008</v>
      </c>
      <c r="F524" s="24">
        <v>86286863.460000008</v>
      </c>
      <c r="G524" s="24">
        <v>84938927.050000012</v>
      </c>
    </row>
    <row r="525" spans="1:7" x14ac:dyDescent="0.25">
      <c r="A525" s="25" t="s">
        <v>33</v>
      </c>
      <c r="B525" s="24">
        <v>85017106</v>
      </c>
      <c r="C525" s="24">
        <v>86286863.460000008</v>
      </c>
      <c r="D525" s="24">
        <v>86286863.460000008</v>
      </c>
      <c r="E525" s="24">
        <v>86286863.460000008</v>
      </c>
      <c r="F525" s="24">
        <v>86286863.460000008</v>
      </c>
      <c r="G525" s="24">
        <v>84938927.050000012</v>
      </c>
    </row>
    <row r="526" spans="1:7" ht="26.25" x14ac:dyDescent="0.25">
      <c r="A526" s="21" t="s">
        <v>193</v>
      </c>
      <c r="B526" s="22">
        <v>0</v>
      </c>
      <c r="C526" s="22">
        <v>22471831.609999999</v>
      </c>
      <c r="D526" s="22">
        <v>22471831.609999999</v>
      </c>
      <c r="E526" s="22">
        <v>22471831.609999999</v>
      </c>
      <c r="F526" s="22">
        <v>22471831.609999999</v>
      </c>
      <c r="G526" s="22">
        <v>22471831.609999999</v>
      </c>
    </row>
    <row r="527" spans="1:7" x14ac:dyDescent="0.25">
      <c r="A527" s="23" t="s">
        <v>32</v>
      </c>
      <c r="B527" s="24">
        <v>0</v>
      </c>
      <c r="C527" s="24">
        <v>2355184.4000000004</v>
      </c>
      <c r="D527" s="24">
        <v>2355184.4000000004</v>
      </c>
      <c r="E527" s="24">
        <v>2355184.4000000004</v>
      </c>
      <c r="F527" s="24">
        <v>2355184.4000000004</v>
      </c>
      <c r="G527" s="24">
        <v>2355184.4000000004</v>
      </c>
    </row>
    <row r="528" spans="1:7" x14ac:dyDescent="0.25">
      <c r="A528" s="25" t="s">
        <v>34</v>
      </c>
      <c r="B528" s="24">
        <v>0</v>
      </c>
      <c r="C528" s="24">
        <v>1806484.4000000001</v>
      </c>
      <c r="D528" s="24">
        <v>1806484.4000000001</v>
      </c>
      <c r="E528" s="24">
        <v>1806484.4000000001</v>
      </c>
      <c r="F528" s="24">
        <v>1806484.4000000001</v>
      </c>
      <c r="G528" s="24">
        <v>1806484.4000000001</v>
      </c>
    </row>
    <row r="529" spans="1:7" x14ac:dyDescent="0.25">
      <c r="A529" s="25" t="s">
        <v>79</v>
      </c>
      <c r="B529" s="24">
        <v>0</v>
      </c>
      <c r="C529" s="24">
        <v>548700</v>
      </c>
      <c r="D529" s="24">
        <v>548700</v>
      </c>
      <c r="E529" s="24">
        <v>548700</v>
      </c>
      <c r="F529" s="24">
        <v>548700</v>
      </c>
      <c r="G529" s="24">
        <v>548700</v>
      </c>
    </row>
    <row r="530" spans="1:7" x14ac:dyDescent="0.25">
      <c r="A530" s="23" t="s">
        <v>127</v>
      </c>
      <c r="B530" s="24">
        <v>0</v>
      </c>
      <c r="C530" s="24">
        <v>20116647.210000001</v>
      </c>
      <c r="D530" s="24">
        <v>20116647.210000001</v>
      </c>
      <c r="E530" s="24">
        <v>20116647.210000001</v>
      </c>
      <c r="F530" s="24">
        <v>20116647.210000001</v>
      </c>
      <c r="G530" s="24">
        <v>20116647.210000001</v>
      </c>
    </row>
    <row r="531" spans="1:7" x14ac:dyDescent="0.25">
      <c r="A531" s="25" t="s">
        <v>34</v>
      </c>
      <c r="B531" s="24">
        <v>0</v>
      </c>
      <c r="C531" s="24">
        <v>20116647.210000001</v>
      </c>
      <c r="D531" s="24">
        <v>20116647.210000001</v>
      </c>
      <c r="E531" s="24">
        <v>20116647.210000001</v>
      </c>
      <c r="F531" s="24">
        <v>20116647.210000001</v>
      </c>
      <c r="G531" s="24">
        <v>20116647.210000001</v>
      </c>
    </row>
    <row r="532" spans="1:7" ht="26.25" x14ac:dyDescent="0.25">
      <c r="A532" s="21" t="s">
        <v>194</v>
      </c>
      <c r="B532" s="22">
        <v>218508259</v>
      </c>
      <c r="C532" s="22">
        <v>212504177.13999999</v>
      </c>
      <c r="D532" s="22">
        <v>212504177.13999999</v>
      </c>
      <c r="E532" s="22">
        <v>187332349.44999999</v>
      </c>
      <c r="F532" s="22">
        <v>187332349.44999999</v>
      </c>
      <c r="G532" s="22">
        <v>186745841.56999999</v>
      </c>
    </row>
    <row r="533" spans="1:7" x14ac:dyDescent="0.25">
      <c r="A533" s="23" t="s">
        <v>121</v>
      </c>
      <c r="B533" s="24">
        <v>0</v>
      </c>
      <c r="C533" s="24">
        <v>87750000</v>
      </c>
      <c r="D533" s="24">
        <v>87750000</v>
      </c>
      <c r="E533" s="24">
        <v>87750000</v>
      </c>
      <c r="F533" s="24">
        <v>87750000</v>
      </c>
      <c r="G533" s="24">
        <v>87750000</v>
      </c>
    </row>
    <row r="534" spans="1:7" x14ac:dyDescent="0.25">
      <c r="A534" s="25" t="s">
        <v>33</v>
      </c>
      <c r="B534" s="24">
        <v>0</v>
      </c>
      <c r="C534" s="24">
        <v>87750000</v>
      </c>
      <c r="D534" s="24">
        <v>87750000</v>
      </c>
      <c r="E534" s="24">
        <v>87750000</v>
      </c>
      <c r="F534" s="24">
        <v>87750000</v>
      </c>
      <c r="G534" s="24">
        <v>87750000</v>
      </c>
    </row>
    <row r="535" spans="1:7" x14ac:dyDescent="0.25">
      <c r="A535" s="23" t="s">
        <v>32</v>
      </c>
      <c r="B535" s="24">
        <v>0</v>
      </c>
      <c r="C535" s="24">
        <v>34204766.159999996</v>
      </c>
      <c r="D535" s="24">
        <v>34204766.159999996</v>
      </c>
      <c r="E535" s="24">
        <v>30001533.109999999</v>
      </c>
      <c r="F535" s="24">
        <v>30001533.109999999</v>
      </c>
      <c r="G535" s="24">
        <v>30001533.109999999</v>
      </c>
    </row>
    <row r="536" spans="1:7" x14ac:dyDescent="0.25">
      <c r="A536" s="25" t="s">
        <v>34</v>
      </c>
      <c r="B536" s="24">
        <v>0</v>
      </c>
      <c r="C536" s="24">
        <v>27760532.16</v>
      </c>
      <c r="D536" s="24">
        <v>27760532.16</v>
      </c>
      <c r="E536" s="24">
        <v>24105999.109999999</v>
      </c>
      <c r="F536" s="24">
        <v>24105999.109999999</v>
      </c>
      <c r="G536" s="24">
        <v>24105999.109999999</v>
      </c>
    </row>
    <row r="537" spans="1:7" x14ac:dyDescent="0.25">
      <c r="A537" s="25" t="s">
        <v>79</v>
      </c>
      <c r="B537" s="24">
        <v>0</v>
      </c>
      <c r="C537" s="24">
        <v>6444234</v>
      </c>
      <c r="D537" s="24">
        <v>6444234</v>
      </c>
      <c r="E537" s="24">
        <v>5895534</v>
      </c>
      <c r="F537" s="24">
        <v>5895534</v>
      </c>
      <c r="G537" s="24">
        <v>5895534</v>
      </c>
    </row>
    <row r="538" spans="1:7" x14ac:dyDescent="0.25">
      <c r="A538" s="23" t="s">
        <v>127</v>
      </c>
      <c r="B538" s="24">
        <v>218508259</v>
      </c>
      <c r="C538" s="24">
        <v>80878410.979999989</v>
      </c>
      <c r="D538" s="24">
        <v>80878410.979999989</v>
      </c>
      <c r="E538" s="24">
        <v>59909816.340000004</v>
      </c>
      <c r="F538" s="24">
        <v>59909816.340000004</v>
      </c>
      <c r="G538" s="24">
        <v>59323308.460000001</v>
      </c>
    </row>
    <row r="539" spans="1:7" x14ac:dyDescent="0.25">
      <c r="A539" s="25" t="s">
        <v>33</v>
      </c>
      <c r="B539" s="24">
        <v>218508259</v>
      </c>
      <c r="C539" s="24">
        <v>57118541.840000004</v>
      </c>
      <c r="D539" s="24">
        <v>57118541.840000004</v>
      </c>
      <c r="E539" s="24">
        <v>57118541.840000004</v>
      </c>
      <c r="F539" s="24">
        <v>57118541.840000004</v>
      </c>
      <c r="G539" s="24">
        <v>57038541.840000004</v>
      </c>
    </row>
    <row r="540" spans="1:7" x14ac:dyDescent="0.25">
      <c r="A540" s="25" t="s">
        <v>34</v>
      </c>
      <c r="B540" s="24">
        <v>0</v>
      </c>
      <c r="C540" s="24">
        <v>23759869.139999993</v>
      </c>
      <c r="D540" s="24">
        <v>23759869.139999993</v>
      </c>
      <c r="E540" s="24">
        <v>2791274.5</v>
      </c>
      <c r="F540" s="24">
        <v>2791274.5</v>
      </c>
      <c r="G540" s="24">
        <v>2284766.62</v>
      </c>
    </row>
    <row r="541" spans="1:7" x14ac:dyDescent="0.25">
      <c r="A541" s="23" t="s">
        <v>100</v>
      </c>
      <c r="B541" s="24">
        <v>0</v>
      </c>
      <c r="C541" s="24">
        <v>9671000</v>
      </c>
      <c r="D541" s="24">
        <v>9671000</v>
      </c>
      <c r="E541" s="24">
        <v>9671000</v>
      </c>
      <c r="F541" s="24">
        <v>9671000</v>
      </c>
      <c r="G541" s="24">
        <v>9671000</v>
      </c>
    </row>
    <row r="542" spans="1:7" x14ac:dyDescent="0.25">
      <c r="A542" s="25" t="s">
        <v>33</v>
      </c>
      <c r="B542" s="24">
        <v>0</v>
      </c>
      <c r="C542" s="24">
        <v>9671000</v>
      </c>
      <c r="D542" s="24">
        <v>9671000</v>
      </c>
      <c r="E542" s="24">
        <v>9671000</v>
      </c>
      <c r="F542" s="24">
        <v>9671000</v>
      </c>
      <c r="G542" s="24">
        <v>9671000</v>
      </c>
    </row>
    <row r="543" spans="1:7" ht="39" x14ac:dyDescent="0.25">
      <c r="A543" s="21" t="s">
        <v>195</v>
      </c>
      <c r="B543" s="22">
        <v>0</v>
      </c>
      <c r="C543" s="22">
        <v>53387950.020000003</v>
      </c>
      <c r="D543" s="22">
        <v>53387950.020000003</v>
      </c>
      <c r="E543" s="22">
        <v>53387950.020000003</v>
      </c>
      <c r="F543" s="22">
        <v>53387950.020000003</v>
      </c>
      <c r="G543" s="22">
        <v>53387950.020000003</v>
      </c>
    </row>
    <row r="544" spans="1:7" x14ac:dyDescent="0.25">
      <c r="A544" s="23" t="s">
        <v>40</v>
      </c>
      <c r="B544" s="24">
        <v>0</v>
      </c>
      <c r="C544" s="24">
        <v>53387950.020000003</v>
      </c>
      <c r="D544" s="24">
        <v>53387950.020000003</v>
      </c>
      <c r="E544" s="24">
        <v>53387950.020000003</v>
      </c>
      <c r="F544" s="24">
        <v>53387950.020000003</v>
      </c>
      <c r="G544" s="24">
        <v>53387950.020000003</v>
      </c>
    </row>
    <row r="545" spans="1:7" x14ac:dyDescent="0.25">
      <c r="A545" s="25" t="s">
        <v>79</v>
      </c>
      <c r="B545" s="24">
        <v>0</v>
      </c>
      <c r="C545" s="24">
        <v>53387950.020000003</v>
      </c>
      <c r="D545" s="24">
        <v>53387950.020000003</v>
      </c>
      <c r="E545" s="24">
        <v>53387950.020000003</v>
      </c>
      <c r="F545" s="24">
        <v>53387950.020000003</v>
      </c>
      <c r="G545" s="24">
        <v>53387950.020000003</v>
      </c>
    </row>
    <row r="546" spans="1:7" ht="39" x14ac:dyDescent="0.25">
      <c r="A546" s="21" t="s">
        <v>196</v>
      </c>
      <c r="B546" s="22">
        <v>842001513</v>
      </c>
      <c r="C546" s="22">
        <v>836707310.37</v>
      </c>
      <c r="D546" s="22">
        <v>836707310.37</v>
      </c>
      <c r="E546" s="22">
        <v>835683013.94000006</v>
      </c>
      <c r="F546" s="22">
        <v>835683013.94000006</v>
      </c>
      <c r="G546" s="22">
        <v>835683013.94000006</v>
      </c>
    </row>
    <row r="547" spans="1:7" x14ac:dyDescent="0.25">
      <c r="A547" s="23" t="s">
        <v>106</v>
      </c>
      <c r="B547" s="24">
        <v>690000</v>
      </c>
      <c r="C547" s="24">
        <v>0</v>
      </c>
      <c r="D547" s="24">
        <v>0</v>
      </c>
      <c r="E547" s="24">
        <v>0</v>
      </c>
      <c r="F547" s="24">
        <v>0</v>
      </c>
      <c r="G547" s="24">
        <v>0</v>
      </c>
    </row>
    <row r="548" spans="1:7" x14ac:dyDescent="0.25">
      <c r="A548" s="25" t="s">
        <v>33</v>
      </c>
      <c r="B548" s="24">
        <v>690000</v>
      </c>
      <c r="C548" s="24">
        <v>0</v>
      </c>
      <c r="D548" s="24">
        <v>0</v>
      </c>
      <c r="E548" s="24">
        <v>0</v>
      </c>
      <c r="F548" s="24">
        <v>0</v>
      </c>
      <c r="G548" s="24">
        <v>0</v>
      </c>
    </row>
    <row r="549" spans="1:7" x14ac:dyDescent="0.25">
      <c r="A549" s="23" t="s">
        <v>49</v>
      </c>
      <c r="B549" s="24">
        <v>0</v>
      </c>
      <c r="C549" s="24">
        <v>977212.98</v>
      </c>
      <c r="D549" s="24">
        <v>977212.98</v>
      </c>
      <c r="E549" s="24">
        <v>977212.98</v>
      </c>
      <c r="F549" s="24">
        <v>977212.98</v>
      </c>
      <c r="G549" s="24">
        <v>977212.98</v>
      </c>
    </row>
    <row r="550" spans="1:7" x14ac:dyDescent="0.25">
      <c r="A550" s="25" t="s">
        <v>46</v>
      </c>
      <c r="B550" s="24">
        <v>0</v>
      </c>
      <c r="C550" s="24">
        <v>977212.98</v>
      </c>
      <c r="D550" s="24">
        <v>977212.98</v>
      </c>
      <c r="E550" s="24">
        <v>977212.98</v>
      </c>
      <c r="F550" s="24">
        <v>977212.98</v>
      </c>
      <c r="G550" s="24">
        <v>977212.98</v>
      </c>
    </row>
    <row r="551" spans="1:7" x14ac:dyDescent="0.25">
      <c r="A551" s="23" t="s">
        <v>197</v>
      </c>
      <c r="B551" s="24">
        <v>0</v>
      </c>
      <c r="C551" s="24">
        <v>635000000</v>
      </c>
      <c r="D551" s="24">
        <v>635000000</v>
      </c>
      <c r="E551" s="24">
        <v>635000000</v>
      </c>
      <c r="F551" s="24">
        <v>635000000</v>
      </c>
      <c r="G551" s="24">
        <v>635000000</v>
      </c>
    </row>
    <row r="552" spans="1:7" x14ac:dyDescent="0.25">
      <c r="A552" s="25" t="s">
        <v>198</v>
      </c>
      <c r="B552" s="24">
        <v>0</v>
      </c>
      <c r="C552" s="24">
        <v>635000000</v>
      </c>
      <c r="D552" s="24">
        <v>635000000</v>
      </c>
      <c r="E552" s="24">
        <v>635000000</v>
      </c>
      <c r="F552" s="24">
        <v>635000000</v>
      </c>
      <c r="G552" s="24">
        <v>635000000</v>
      </c>
    </row>
    <row r="553" spans="1:7" x14ac:dyDescent="0.25">
      <c r="A553" s="23" t="s">
        <v>40</v>
      </c>
      <c r="B553" s="24">
        <v>841311513</v>
      </c>
      <c r="C553" s="24">
        <v>196467967.47</v>
      </c>
      <c r="D553" s="24">
        <v>196467967.47</v>
      </c>
      <c r="E553" s="24">
        <v>196467967.47</v>
      </c>
      <c r="F553" s="24">
        <v>196467967.47</v>
      </c>
      <c r="G553" s="24">
        <v>196467967.47</v>
      </c>
    </row>
    <row r="554" spans="1:7" x14ac:dyDescent="0.25">
      <c r="A554" s="25" t="s">
        <v>137</v>
      </c>
      <c r="B554" s="24">
        <v>631263633</v>
      </c>
      <c r="C554" s="24">
        <v>0</v>
      </c>
      <c r="D554" s="24">
        <v>0</v>
      </c>
      <c r="E554" s="24">
        <v>0</v>
      </c>
      <c r="F554" s="24">
        <v>0</v>
      </c>
      <c r="G554" s="24">
        <v>0</v>
      </c>
    </row>
    <row r="555" spans="1:7" x14ac:dyDescent="0.25">
      <c r="A555" s="25" t="s">
        <v>117</v>
      </c>
      <c r="B555" s="24">
        <v>210047879.99999997</v>
      </c>
      <c r="C555" s="24">
        <v>189207966.34999999</v>
      </c>
      <c r="D555" s="24">
        <v>189207966.34999999</v>
      </c>
      <c r="E555" s="24">
        <v>189207966.34999999</v>
      </c>
      <c r="F555" s="24">
        <v>189207966.34999999</v>
      </c>
      <c r="G555" s="24">
        <v>189207966.34999999</v>
      </c>
    </row>
    <row r="556" spans="1:7" x14ac:dyDescent="0.25">
      <c r="A556" s="25" t="s">
        <v>79</v>
      </c>
      <c r="B556" s="24">
        <v>0</v>
      </c>
      <c r="C556" s="24">
        <v>7260001.1200000001</v>
      </c>
      <c r="D556" s="24">
        <v>7260001.1200000001</v>
      </c>
      <c r="E556" s="24">
        <v>7260001.1200000001</v>
      </c>
      <c r="F556" s="24">
        <v>7260001.1200000001</v>
      </c>
      <c r="G556" s="24">
        <v>7260001.1200000001</v>
      </c>
    </row>
    <row r="557" spans="1:7" x14ac:dyDescent="0.25">
      <c r="A557" s="23" t="s">
        <v>38</v>
      </c>
      <c r="B557" s="24">
        <v>0</v>
      </c>
      <c r="C557" s="24">
        <v>4262129.92</v>
      </c>
      <c r="D557" s="24">
        <v>4262129.92</v>
      </c>
      <c r="E557" s="24">
        <v>3237833.4899999998</v>
      </c>
      <c r="F557" s="24">
        <v>3237833.4899999998</v>
      </c>
      <c r="G557" s="24">
        <v>3237833.4899999998</v>
      </c>
    </row>
    <row r="558" spans="1:7" x14ac:dyDescent="0.25">
      <c r="A558" s="25" t="s">
        <v>34</v>
      </c>
      <c r="B558" s="24">
        <v>0</v>
      </c>
      <c r="C558" s="24">
        <v>4262129.92</v>
      </c>
      <c r="D558" s="24">
        <v>4262129.92</v>
      </c>
      <c r="E558" s="24">
        <v>3237833.4899999998</v>
      </c>
      <c r="F558" s="24">
        <v>3237833.4899999998</v>
      </c>
      <c r="G558" s="24">
        <v>3237833.4899999998</v>
      </c>
    </row>
    <row r="559" spans="1:7" x14ac:dyDescent="0.25">
      <c r="A559" s="21" t="s">
        <v>199</v>
      </c>
      <c r="B559" s="22">
        <v>6347284092</v>
      </c>
      <c r="C559" s="22">
        <v>7570365474.8900023</v>
      </c>
      <c r="D559" s="22">
        <v>7570365474.8900023</v>
      </c>
      <c r="E559" s="22">
        <v>7570365474.8900023</v>
      </c>
      <c r="F559" s="22">
        <v>7570365474.8900023</v>
      </c>
      <c r="G559" s="22">
        <v>7570365474.8900023</v>
      </c>
    </row>
    <row r="560" spans="1:7" x14ac:dyDescent="0.25">
      <c r="A560" s="23" t="s">
        <v>45</v>
      </c>
      <c r="B560" s="24">
        <v>6347284092</v>
      </c>
      <c r="C560" s="24">
        <v>7570365474.8900023</v>
      </c>
      <c r="D560" s="24">
        <v>7570365474.8900023</v>
      </c>
      <c r="E560" s="24">
        <v>7570365474.8900023</v>
      </c>
      <c r="F560" s="24">
        <v>7570365474.8900023</v>
      </c>
      <c r="G560" s="24">
        <v>7570365474.8900023</v>
      </c>
    </row>
    <row r="561" spans="1:7" x14ac:dyDescent="0.25">
      <c r="A561" s="25" t="s">
        <v>33</v>
      </c>
      <c r="B561" s="24">
        <v>6234689898</v>
      </c>
      <c r="C561" s="24">
        <v>7445295579.5200024</v>
      </c>
      <c r="D561" s="24">
        <v>7445295579.5200024</v>
      </c>
      <c r="E561" s="24">
        <v>7445295579.5200024</v>
      </c>
      <c r="F561" s="24">
        <v>7445295579.5200024</v>
      </c>
      <c r="G561" s="24">
        <v>7445295579.5200024</v>
      </c>
    </row>
    <row r="562" spans="1:7" x14ac:dyDescent="0.25">
      <c r="A562" s="25" t="s">
        <v>79</v>
      </c>
      <c r="B562" s="24">
        <v>112594194</v>
      </c>
      <c r="C562" s="24">
        <v>125069895.36999999</v>
      </c>
      <c r="D562" s="24">
        <v>125069895.36999999</v>
      </c>
      <c r="E562" s="24">
        <v>125069895.36999999</v>
      </c>
      <c r="F562" s="24">
        <v>125069895.36999999</v>
      </c>
      <c r="G562" s="24">
        <v>125069895.36999999</v>
      </c>
    </row>
    <row r="563" spans="1:7" x14ac:dyDescent="0.25">
      <c r="A563" s="21" t="s">
        <v>200</v>
      </c>
      <c r="B563" s="22">
        <v>536820086</v>
      </c>
      <c r="C563" s="22">
        <v>536805755.63999999</v>
      </c>
      <c r="D563" s="22">
        <v>536805755.63999999</v>
      </c>
      <c r="E563" s="22">
        <v>536805755.63999999</v>
      </c>
      <c r="F563" s="22">
        <v>536805755.63999999</v>
      </c>
      <c r="G563" s="22">
        <v>536805755.63999999</v>
      </c>
    </row>
    <row r="564" spans="1:7" x14ac:dyDescent="0.25">
      <c r="A564" s="23" t="s">
        <v>45</v>
      </c>
      <c r="B564" s="24">
        <v>536820086</v>
      </c>
      <c r="C564" s="24">
        <v>536805755.63999999</v>
      </c>
      <c r="D564" s="24">
        <v>536805755.63999999</v>
      </c>
      <c r="E564" s="24">
        <v>536805755.63999999</v>
      </c>
      <c r="F564" s="24">
        <v>536805755.63999999</v>
      </c>
      <c r="G564" s="24">
        <v>536805755.63999999</v>
      </c>
    </row>
    <row r="565" spans="1:7" x14ac:dyDescent="0.25">
      <c r="A565" s="25" t="s">
        <v>33</v>
      </c>
      <c r="B565" s="24">
        <v>536820086</v>
      </c>
      <c r="C565" s="24">
        <v>536805755.63999999</v>
      </c>
      <c r="D565" s="24">
        <v>536805755.63999999</v>
      </c>
      <c r="E565" s="24">
        <v>536805755.63999999</v>
      </c>
      <c r="F565" s="24">
        <v>536805755.63999999</v>
      </c>
      <c r="G565" s="24">
        <v>536805755.63999999</v>
      </c>
    </row>
    <row r="566" spans="1:7" x14ac:dyDescent="0.25">
      <c r="A566" s="21" t="s">
        <v>201</v>
      </c>
      <c r="B566" s="22">
        <v>0</v>
      </c>
      <c r="C566" s="22">
        <v>19778849.949999999</v>
      </c>
      <c r="D566" s="22">
        <v>19778849.949999999</v>
      </c>
      <c r="E566" s="22">
        <v>19778849.949999999</v>
      </c>
      <c r="F566" s="22">
        <v>19778849.949999999</v>
      </c>
      <c r="G566" s="22">
        <v>19778849.949999999</v>
      </c>
    </row>
    <row r="567" spans="1:7" x14ac:dyDescent="0.25">
      <c r="A567" s="23" t="s">
        <v>45</v>
      </c>
      <c r="B567" s="24">
        <v>0</v>
      </c>
      <c r="C567" s="24">
        <v>19778849.949999999</v>
      </c>
      <c r="D567" s="24">
        <v>19778849.949999999</v>
      </c>
      <c r="E567" s="24">
        <v>19778849.949999999</v>
      </c>
      <c r="F567" s="24">
        <v>19778849.949999999</v>
      </c>
      <c r="G567" s="24">
        <v>19778849.949999999</v>
      </c>
    </row>
    <row r="568" spans="1:7" x14ac:dyDescent="0.25">
      <c r="A568" s="25" t="s">
        <v>79</v>
      </c>
      <c r="B568" s="24">
        <v>0</v>
      </c>
      <c r="C568" s="24">
        <v>19778849.949999999</v>
      </c>
      <c r="D568" s="24">
        <v>19778849.949999999</v>
      </c>
      <c r="E568" s="24">
        <v>19778849.949999999</v>
      </c>
      <c r="F568" s="24">
        <v>19778849.949999999</v>
      </c>
      <c r="G568" s="24">
        <v>19778849.949999999</v>
      </c>
    </row>
    <row r="569" spans="1:7" x14ac:dyDescent="0.25">
      <c r="A569" s="21" t="s">
        <v>202</v>
      </c>
      <c r="B569" s="22">
        <v>194962466</v>
      </c>
      <c r="C569" s="22">
        <v>194903071.41999996</v>
      </c>
      <c r="D569" s="22">
        <v>194903071.41999996</v>
      </c>
      <c r="E569" s="22">
        <v>194903071.41999996</v>
      </c>
      <c r="F569" s="22">
        <v>194903071.41999996</v>
      </c>
      <c r="G569" s="22">
        <v>194553071.41999996</v>
      </c>
    </row>
    <row r="570" spans="1:7" x14ac:dyDescent="0.25">
      <c r="A570" s="23" t="s">
        <v>45</v>
      </c>
      <c r="B570" s="24">
        <v>194962466</v>
      </c>
      <c r="C570" s="24">
        <v>194903071.41999996</v>
      </c>
      <c r="D570" s="24">
        <v>194903071.41999996</v>
      </c>
      <c r="E570" s="24">
        <v>194903071.41999996</v>
      </c>
      <c r="F570" s="24">
        <v>194903071.41999996</v>
      </c>
      <c r="G570" s="24">
        <v>194553071.41999996</v>
      </c>
    </row>
    <row r="571" spans="1:7" x14ac:dyDescent="0.25">
      <c r="A571" s="25" t="s">
        <v>33</v>
      </c>
      <c r="B571" s="24">
        <v>22149535</v>
      </c>
      <c r="C571" s="24">
        <v>46638888.350000009</v>
      </c>
      <c r="D571" s="24">
        <v>46638888.350000009</v>
      </c>
      <c r="E571" s="24">
        <v>46638888.350000009</v>
      </c>
      <c r="F571" s="24">
        <v>46638888.350000009</v>
      </c>
      <c r="G571" s="24">
        <v>46638888.350000009</v>
      </c>
    </row>
    <row r="572" spans="1:7" x14ac:dyDescent="0.25">
      <c r="A572" s="25" t="s">
        <v>46</v>
      </c>
      <c r="B572" s="24">
        <v>2000000</v>
      </c>
      <c r="C572" s="24">
        <v>2998864.04</v>
      </c>
      <c r="D572" s="24">
        <v>2998864.04</v>
      </c>
      <c r="E572" s="24">
        <v>2998864.04</v>
      </c>
      <c r="F572" s="24">
        <v>2998864.04</v>
      </c>
      <c r="G572" s="24">
        <v>2998864.04</v>
      </c>
    </row>
    <row r="573" spans="1:7" x14ac:dyDescent="0.25">
      <c r="A573" s="25" t="s">
        <v>79</v>
      </c>
      <c r="B573" s="24">
        <v>170812931</v>
      </c>
      <c r="C573" s="24">
        <v>145265319.02999994</v>
      </c>
      <c r="D573" s="24">
        <v>145265319.02999994</v>
      </c>
      <c r="E573" s="24">
        <v>145265319.02999994</v>
      </c>
      <c r="F573" s="24">
        <v>145265319.02999994</v>
      </c>
      <c r="G573" s="24">
        <v>144915319.02999994</v>
      </c>
    </row>
    <row r="574" spans="1:7" ht="39" x14ac:dyDescent="0.25">
      <c r="A574" s="21" t="s">
        <v>203</v>
      </c>
      <c r="B574" s="22">
        <v>0</v>
      </c>
      <c r="C574" s="22">
        <v>22338083.75</v>
      </c>
      <c r="D574" s="22">
        <v>22338083.75</v>
      </c>
      <c r="E574" s="22">
        <v>22025670.670000002</v>
      </c>
      <c r="F574" s="22">
        <v>22025670.670000002</v>
      </c>
      <c r="G574" s="22">
        <v>22025670.670000002</v>
      </c>
    </row>
    <row r="575" spans="1:7" x14ac:dyDescent="0.25">
      <c r="A575" s="23" t="s">
        <v>45</v>
      </c>
      <c r="B575" s="24">
        <v>0</v>
      </c>
      <c r="C575" s="24">
        <v>22338083.75</v>
      </c>
      <c r="D575" s="24">
        <v>22338083.75</v>
      </c>
      <c r="E575" s="24">
        <v>22025670.670000002</v>
      </c>
      <c r="F575" s="24">
        <v>22025670.670000002</v>
      </c>
      <c r="G575" s="24">
        <v>22025670.670000002</v>
      </c>
    </row>
    <row r="576" spans="1:7" x14ac:dyDescent="0.25">
      <c r="A576" s="25" t="s">
        <v>34</v>
      </c>
      <c r="B576" s="24">
        <v>0</v>
      </c>
      <c r="C576" s="24">
        <v>22338083.75</v>
      </c>
      <c r="D576" s="24">
        <v>22338083.75</v>
      </c>
      <c r="E576" s="24">
        <v>22025670.670000002</v>
      </c>
      <c r="F576" s="24">
        <v>22025670.670000002</v>
      </c>
      <c r="G576" s="24">
        <v>22025670.670000002</v>
      </c>
    </row>
    <row r="577" spans="1:7" ht="39" x14ac:dyDescent="0.25">
      <c r="A577" s="21" t="s">
        <v>204</v>
      </c>
      <c r="B577" s="22">
        <v>0</v>
      </c>
      <c r="C577" s="22">
        <v>22159431.519999996</v>
      </c>
      <c r="D577" s="22">
        <v>22159431.519999996</v>
      </c>
      <c r="E577" s="22">
        <v>16276514.600000001</v>
      </c>
      <c r="F577" s="22">
        <v>16276514.600000001</v>
      </c>
      <c r="G577" s="22">
        <v>16276514.600000001</v>
      </c>
    </row>
    <row r="578" spans="1:7" x14ac:dyDescent="0.25">
      <c r="A578" s="23" t="s">
        <v>45</v>
      </c>
      <c r="B578" s="24">
        <v>0</v>
      </c>
      <c r="C578" s="24">
        <v>22159431.519999996</v>
      </c>
      <c r="D578" s="24">
        <v>22159431.519999996</v>
      </c>
      <c r="E578" s="24">
        <v>16276514.600000001</v>
      </c>
      <c r="F578" s="24">
        <v>16276514.600000001</v>
      </c>
      <c r="G578" s="24">
        <v>16276514.600000001</v>
      </c>
    </row>
    <row r="579" spans="1:7" x14ac:dyDescent="0.25">
      <c r="A579" s="25" t="s">
        <v>34</v>
      </c>
      <c r="B579" s="24">
        <v>0</v>
      </c>
      <c r="C579" s="24">
        <v>22159431.519999996</v>
      </c>
      <c r="D579" s="24">
        <v>22159431.519999996</v>
      </c>
      <c r="E579" s="24">
        <v>16276514.600000001</v>
      </c>
      <c r="F579" s="24">
        <v>16276514.600000001</v>
      </c>
      <c r="G579" s="24">
        <v>16276514.600000001</v>
      </c>
    </row>
    <row r="580" spans="1:7" ht="26.25" x14ac:dyDescent="0.25">
      <c r="A580" s="21" t="s">
        <v>205</v>
      </c>
      <c r="B580" s="22">
        <v>0</v>
      </c>
      <c r="C580" s="22">
        <v>7964346.7200000016</v>
      </c>
      <c r="D580" s="22">
        <v>7964346.7200000016</v>
      </c>
      <c r="E580" s="22">
        <v>7906919.96</v>
      </c>
      <c r="F580" s="22">
        <v>7906919.96</v>
      </c>
      <c r="G580" s="22">
        <v>7906919.96</v>
      </c>
    </row>
    <row r="581" spans="1:7" x14ac:dyDescent="0.25">
      <c r="A581" s="23" t="s">
        <v>45</v>
      </c>
      <c r="B581" s="24">
        <v>0</v>
      </c>
      <c r="C581" s="24">
        <v>7964346.7200000016</v>
      </c>
      <c r="D581" s="24">
        <v>7964346.7200000016</v>
      </c>
      <c r="E581" s="24">
        <v>7906919.96</v>
      </c>
      <c r="F581" s="24">
        <v>7906919.96</v>
      </c>
      <c r="G581" s="24">
        <v>7906919.96</v>
      </c>
    </row>
    <row r="582" spans="1:7" x14ac:dyDescent="0.25">
      <c r="A582" s="25" t="s">
        <v>34</v>
      </c>
      <c r="B582" s="24">
        <v>0</v>
      </c>
      <c r="C582" s="24">
        <v>7964346.7200000016</v>
      </c>
      <c r="D582" s="24">
        <v>7964346.7200000016</v>
      </c>
      <c r="E582" s="24">
        <v>7906919.96</v>
      </c>
      <c r="F582" s="24">
        <v>7906919.96</v>
      </c>
      <c r="G582" s="24">
        <v>7906919.96</v>
      </c>
    </row>
    <row r="583" spans="1:7" ht="26.25" x14ac:dyDescent="0.25">
      <c r="A583" s="21" t="s">
        <v>206</v>
      </c>
      <c r="B583" s="22">
        <v>0</v>
      </c>
      <c r="C583" s="22">
        <v>9454601.9600000009</v>
      </c>
      <c r="D583" s="22">
        <v>9454601.9600000009</v>
      </c>
      <c r="E583" s="22">
        <v>9454601.9600000009</v>
      </c>
      <c r="F583" s="22">
        <v>9454601.9600000009</v>
      </c>
      <c r="G583" s="22">
        <v>9454601.9600000009</v>
      </c>
    </row>
    <row r="584" spans="1:7" x14ac:dyDescent="0.25">
      <c r="A584" s="23" t="s">
        <v>45</v>
      </c>
      <c r="B584" s="24">
        <v>0</v>
      </c>
      <c r="C584" s="24">
        <v>9454601.9600000009</v>
      </c>
      <c r="D584" s="24">
        <v>9454601.9600000009</v>
      </c>
      <c r="E584" s="24">
        <v>9454601.9600000009</v>
      </c>
      <c r="F584" s="24">
        <v>9454601.9600000009</v>
      </c>
      <c r="G584" s="24">
        <v>9454601.9600000009</v>
      </c>
    </row>
    <row r="585" spans="1:7" x14ac:dyDescent="0.25">
      <c r="A585" s="25" t="s">
        <v>34</v>
      </c>
      <c r="B585" s="24">
        <v>0</v>
      </c>
      <c r="C585" s="24">
        <v>9454601.9600000009</v>
      </c>
      <c r="D585" s="24">
        <v>9454601.9600000009</v>
      </c>
      <c r="E585" s="24">
        <v>9454601.9600000009</v>
      </c>
      <c r="F585" s="24">
        <v>9454601.9600000009</v>
      </c>
      <c r="G585" s="24">
        <v>9454601.9600000009</v>
      </c>
    </row>
    <row r="586" spans="1:7" ht="26.25" x14ac:dyDescent="0.25">
      <c r="A586" s="21" t="s">
        <v>207</v>
      </c>
      <c r="B586" s="22">
        <v>0</v>
      </c>
      <c r="C586" s="22">
        <v>10169835.690000001</v>
      </c>
      <c r="D586" s="22">
        <v>10169835.690000001</v>
      </c>
      <c r="E586" s="22">
        <v>6553774.7300000004</v>
      </c>
      <c r="F586" s="22">
        <v>6553774.7300000004</v>
      </c>
      <c r="G586" s="22">
        <v>6553774.7300000004</v>
      </c>
    </row>
    <row r="587" spans="1:7" x14ac:dyDescent="0.25">
      <c r="A587" s="23" t="s">
        <v>45</v>
      </c>
      <c r="B587" s="24">
        <v>0</v>
      </c>
      <c r="C587" s="24">
        <v>10169835.690000001</v>
      </c>
      <c r="D587" s="24">
        <v>10169835.690000001</v>
      </c>
      <c r="E587" s="24">
        <v>6553774.7300000004</v>
      </c>
      <c r="F587" s="24">
        <v>6553774.7300000004</v>
      </c>
      <c r="G587" s="24">
        <v>6553774.7300000004</v>
      </c>
    </row>
    <row r="588" spans="1:7" x14ac:dyDescent="0.25">
      <c r="A588" s="25" t="s">
        <v>34</v>
      </c>
      <c r="B588" s="24">
        <v>0</v>
      </c>
      <c r="C588" s="24">
        <v>10169835.690000001</v>
      </c>
      <c r="D588" s="24">
        <v>10169835.690000001</v>
      </c>
      <c r="E588" s="24">
        <v>6553774.7300000004</v>
      </c>
      <c r="F588" s="24">
        <v>6553774.7300000004</v>
      </c>
      <c r="G588" s="24">
        <v>6553774.7300000004</v>
      </c>
    </row>
    <row r="589" spans="1:7" x14ac:dyDescent="0.25">
      <c r="A589" s="19" t="s">
        <v>208</v>
      </c>
      <c r="B589" s="20"/>
      <c r="C589" s="20"/>
      <c r="D589" s="20"/>
      <c r="E589" s="20"/>
      <c r="F589" s="20"/>
      <c r="G589" s="20"/>
    </row>
    <row r="590" spans="1:7" ht="26.25" x14ac:dyDescent="0.25">
      <c r="A590" s="21" t="s">
        <v>209</v>
      </c>
      <c r="B590" s="22">
        <v>0</v>
      </c>
      <c r="C590" s="22">
        <v>1403155.79</v>
      </c>
      <c r="D590" s="22">
        <v>1403155.79</v>
      </c>
      <c r="E590" s="22">
        <v>1403155.79</v>
      </c>
      <c r="F590" s="22">
        <v>1403155.79</v>
      </c>
      <c r="G590" s="22">
        <v>1403155.79</v>
      </c>
    </row>
    <row r="591" spans="1:7" x14ac:dyDescent="0.25">
      <c r="A591" s="23" t="s">
        <v>127</v>
      </c>
      <c r="B591" s="24">
        <v>0</v>
      </c>
      <c r="C591" s="24">
        <v>1403155.79</v>
      </c>
      <c r="D591" s="24">
        <v>1403155.79</v>
      </c>
      <c r="E591" s="24">
        <v>1403155.79</v>
      </c>
      <c r="F591" s="24">
        <v>1403155.79</v>
      </c>
      <c r="G591" s="24">
        <v>1403155.79</v>
      </c>
    </row>
    <row r="592" spans="1:7" x14ac:dyDescent="0.25">
      <c r="A592" s="25" t="s">
        <v>33</v>
      </c>
      <c r="B592" s="24">
        <v>0</v>
      </c>
      <c r="C592" s="24">
        <v>1403155.79</v>
      </c>
      <c r="D592" s="24">
        <v>1403155.79</v>
      </c>
      <c r="E592" s="24">
        <v>1403155.79</v>
      </c>
      <c r="F592" s="24">
        <v>1403155.79</v>
      </c>
      <c r="G592" s="24">
        <v>1403155.79</v>
      </c>
    </row>
    <row r="593" spans="1:7" ht="26.25" x14ac:dyDescent="0.25">
      <c r="A593" s="21" t="s">
        <v>210</v>
      </c>
      <c r="B593" s="22">
        <v>0</v>
      </c>
      <c r="C593" s="22">
        <v>4201984.33</v>
      </c>
      <c r="D593" s="22">
        <v>4201984.33</v>
      </c>
      <c r="E593" s="22">
        <v>4201984.33</v>
      </c>
      <c r="F593" s="22">
        <v>4201984.33</v>
      </c>
      <c r="G593" s="22">
        <v>4201984.33</v>
      </c>
    </row>
    <row r="594" spans="1:7" x14ac:dyDescent="0.25">
      <c r="A594" s="23" t="s">
        <v>127</v>
      </c>
      <c r="B594" s="24">
        <v>0</v>
      </c>
      <c r="C594" s="24">
        <v>4201984.33</v>
      </c>
      <c r="D594" s="24">
        <v>4201984.33</v>
      </c>
      <c r="E594" s="24">
        <v>4201984.33</v>
      </c>
      <c r="F594" s="24">
        <v>4201984.33</v>
      </c>
      <c r="G594" s="24">
        <v>4201984.33</v>
      </c>
    </row>
    <row r="595" spans="1:7" x14ac:dyDescent="0.25">
      <c r="A595" s="25" t="s">
        <v>34</v>
      </c>
      <c r="B595" s="24">
        <v>0</v>
      </c>
      <c r="C595" s="24">
        <v>4201984.33</v>
      </c>
      <c r="D595" s="24">
        <v>4201984.33</v>
      </c>
      <c r="E595" s="24">
        <v>4201984.33</v>
      </c>
      <c r="F595" s="24">
        <v>4201984.33</v>
      </c>
      <c r="G595" s="24">
        <v>4201984.33</v>
      </c>
    </row>
    <row r="596" spans="1:7" x14ac:dyDescent="0.25">
      <c r="A596" s="19" t="s">
        <v>211</v>
      </c>
      <c r="B596" s="20"/>
      <c r="C596" s="20"/>
      <c r="D596" s="20"/>
      <c r="E596" s="20"/>
      <c r="F596" s="20"/>
      <c r="G596" s="20"/>
    </row>
    <row r="597" spans="1:7" ht="26.25" x14ac:dyDescent="0.25">
      <c r="A597" s="21" t="s">
        <v>212</v>
      </c>
      <c r="B597" s="22">
        <v>100000</v>
      </c>
      <c r="C597" s="22">
        <v>1559000</v>
      </c>
      <c r="D597" s="22">
        <v>1559000</v>
      </c>
      <c r="E597" s="22">
        <v>1559000</v>
      </c>
      <c r="F597" s="22">
        <v>1559000</v>
      </c>
      <c r="G597" s="22">
        <v>1559000</v>
      </c>
    </row>
    <row r="598" spans="1:7" x14ac:dyDescent="0.25">
      <c r="A598" s="23" t="s">
        <v>154</v>
      </c>
      <c r="B598" s="24">
        <v>100000</v>
      </c>
      <c r="C598" s="24">
        <v>0</v>
      </c>
      <c r="D598" s="24">
        <v>0</v>
      </c>
      <c r="E598" s="24">
        <v>0</v>
      </c>
      <c r="F598" s="24">
        <v>0</v>
      </c>
      <c r="G598" s="24">
        <v>0</v>
      </c>
    </row>
    <row r="599" spans="1:7" x14ac:dyDescent="0.25">
      <c r="A599" s="25" t="s">
        <v>46</v>
      </c>
      <c r="B599" s="24">
        <v>100000</v>
      </c>
      <c r="C599" s="24">
        <v>0</v>
      </c>
      <c r="D599" s="24">
        <v>0</v>
      </c>
      <c r="E599" s="24">
        <v>0</v>
      </c>
      <c r="F599" s="24">
        <v>0</v>
      </c>
      <c r="G599" s="24">
        <v>0</v>
      </c>
    </row>
    <row r="600" spans="1:7" x14ac:dyDescent="0.25">
      <c r="A600" s="23" t="s">
        <v>64</v>
      </c>
      <c r="B600" s="24">
        <v>0</v>
      </c>
      <c r="C600" s="24">
        <v>1559000</v>
      </c>
      <c r="D600" s="24">
        <v>1559000</v>
      </c>
      <c r="E600" s="24">
        <v>1559000</v>
      </c>
      <c r="F600" s="24">
        <v>1559000</v>
      </c>
      <c r="G600" s="24">
        <v>1559000</v>
      </c>
    </row>
    <row r="601" spans="1:7" x14ac:dyDescent="0.25">
      <c r="A601" s="25" t="s">
        <v>33</v>
      </c>
      <c r="B601" s="24">
        <v>0</v>
      </c>
      <c r="C601" s="24">
        <v>1559000</v>
      </c>
      <c r="D601" s="24">
        <v>1559000</v>
      </c>
      <c r="E601" s="24">
        <v>1559000</v>
      </c>
      <c r="F601" s="24">
        <v>1559000</v>
      </c>
      <c r="G601" s="24">
        <v>1559000</v>
      </c>
    </row>
    <row r="602" spans="1:7" x14ac:dyDescent="0.25">
      <c r="A602" s="19" t="s">
        <v>213</v>
      </c>
      <c r="B602" s="20"/>
      <c r="C602" s="20"/>
      <c r="D602" s="20"/>
      <c r="E602" s="20"/>
      <c r="F602" s="20"/>
      <c r="G602" s="20"/>
    </row>
    <row r="603" spans="1:7" ht="26.25" x14ac:dyDescent="0.25">
      <c r="A603" s="21" t="s">
        <v>214</v>
      </c>
      <c r="B603" s="22">
        <v>11300000</v>
      </c>
      <c r="C603" s="22">
        <v>10917997.5</v>
      </c>
      <c r="D603" s="22">
        <v>10917997.5</v>
      </c>
      <c r="E603" s="22">
        <v>10917997.5</v>
      </c>
      <c r="F603" s="22">
        <v>10917997.5</v>
      </c>
      <c r="G603" s="22">
        <v>10917997.5</v>
      </c>
    </row>
    <row r="604" spans="1:7" x14ac:dyDescent="0.25">
      <c r="A604" s="23" t="s">
        <v>112</v>
      </c>
      <c r="B604" s="24">
        <v>11300000</v>
      </c>
      <c r="C604" s="24">
        <v>10317997.5</v>
      </c>
      <c r="D604" s="24">
        <v>10317997.5</v>
      </c>
      <c r="E604" s="24">
        <v>10317997.5</v>
      </c>
      <c r="F604" s="24">
        <v>10317997.5</v>
      </c>
      <c r="G604" s="24">
        <v>10317997.5</v>
      </c>
    </row>
    <row r="605" spans="1:7" x14ac:dyDescent="0.25">
      <c r="A605" s="25" t="s">
        <v>33</v>
      </c>
      <c r="B605" s="24">
        <v>11300000</v>
      </c>
      <c r="C605" s="24">
        <v>10317997.5</v>
      </c>
      <c r="D605" s="24">
        <v>10317997.5</v>
      </c>
      <c r="E605" s="24">
        <v>10317997.5</v>
      </c>
      <c r="F605" s="24">
        <v>10317997.5</v>
      </c>
      <c r="G605" s="24">
        <v>10317997.5</v>
      </c>
    </row>
    <row r="606" spans="1:7" x14ac:dyDescent="0.25">
      <c r="A606" s="23" t="s">
        <v>40</v>
      </c>
      <c r="B606" s="24">
        <v>0</v>
      </c>
      <c r="C606" s="24">
        <v>600000</v>
      </c>
      <c r="D606" s="24">
        <v>600000</v>
      </c>
      <c r="E606" s="24">
        <v>600000</v>
      </c>
      <c r="F606" s="24">
        <v>600000</v>
      </c>
      <c r="G606" s="24">
        <v>600000</v>
      </c>
    </row>
    <row r="607" spans="1:7" x14ac:dyDescent="0.25">
      <c r="A607" s="25" t="s">
        <v>41</v>
      </c>
      <c r="B607" s="24">
        <v>0</v>
      </c>
      <c r="C607" s="24">
        <v>600000</v>
      </c>
      <c r="D607" s="24">
        <v>600000</v>
      </c>
      <c r="E607" s="24">
        <v>600000</v>
      </c>
      <c r="F607" s="24">
        <v>600000</v>
      </c>
      <c r="G607" s="24">
        <v>600000</v>
      </c>
    </row>
    <row r="608" spans="1:7" x14ac:dyDescent="0.25">
      <c r="A608" s="19" t="s">
        <v>215</v>
      </c>
      <c r="B608" s="20"/>
      <c r="C608" s="20"/>
      <c r="D608" s="20"/>
      <c r="E608" s="20"/>
      <c r="F608" s="20"/>
      <c r="G608" s="20"/>
    </row>
    <row r="609" spans="1:7" ht="26.25" x14ac:dyDescent="0.25">
      <c r="A609" s="21" t="s">
        <v>216</v>
      </c>
      <c r="B609" s="22">
        <v>2639580</v>
      </c>
      <c r="C609" s="22">
        <v>5599182.2400000002</v>
      </c>
      <c r="D609" s="22">
        <v>5599182.2400000002</v>
      </c>
      <c r="E609" s="22">
        <v>5599182.2400000002</v>
      </c>
      <c r="F609" s="22">
        <v>5599182.2400000002</v>
      </c>
      <c r="G609" s="22">
        <v>5587677.2400000002</v>
      </c>
    </row>
    <row r="610" spans="1:7" x14ac:dyDescent="0.25">
      <c r="A610" s="23" t="s">
        <v>165</v>
      </c>
      <c r="B610" s="24">
        <v>2639580</v>
      </c>
      <c r="C610" s="24">
        <v>2630182.9100000006</v>
      </c>
      <c r="D610" s="24">
        <v>2630182.9100000006</v>
      </c>
      <c r="E610" s="24">
        <v>2630182.9100000006</v>
      </c>
      <c r="F610" s="24">
        <v>2630182.9100000006</v>
      </c>
      <c r="G610" s="24">
        <v>2618677.9100000006</v>
      </c>
    </row>
    <row r="611" spans="1:7" x14ac:dyDescent="0.25">
      <c r="A611" s="25" t="s">
        <v>46</v>
      </c>
      <c r="B611" s="24">
        <v>2639580</v>
      </c>
      <c r="C611" s="24">
        <v>2630182.9100000006</v>
      </c>
      <c r="D611" s="24">
        <v>2630182.9100000006</v>
      </c>
      <c r="E611" s="24">
        <v>2630182.9100000006</v>
      </c>
      <c r="F611" s="24">
        <v>2630182.9100000006</v>
      </c>
      <c r="G611" s="24">
        <v>2618677.9100000006</v>
      </c>
    </row>
    <row r="612" spans="1:7" x14ac:dyDescent="0.25">
      <c r="A612" s="23" t="s">
        <v>40</v>
      </c>
      <c r="B612" s="24">
        <v>0</v>
      </c>
      <c r="C612" s="24">
        <v>2968999.33</v>
      </c>
      <c r="D612" s="24">
        <v>2968999.33</v>
      </c>
      <c r="E612" s="24">
        <v>2968999.33</v>
      </c>
      <c r="F612" s="24">
        <v>2968999.33</v>
      </c>
      <c r="G612" s="24">
        <v>2968999.33</v>
      </c>
    </row>
    <row r="613" spans="1:7" x14ac:dyDescent="0.25">
      <c r="A613" s="25" t="s">
        <v>41</v>
      </c>
      <c r="B613" s="24">
        <v>0</v>
      </c>
      <c r="C613" s="24">
        <v>2968999.33</v>
      </c>
      <c r="D613" s="24">
        <v>2968999.33</v>
      </c>
      <c r="E613" s="24">
        <v>2968999.33</v>
      </c>
      <c r="F613" s="24">
        <v>2968999.33</v>
      </c>
      <c r="G613" s="24">
        <v>2968999.33</v>
      </c>
    </row>
    <row r="614" spans="1:7" x14ac:dyDescent="0.25">
      <c r="A614" s="19" t="s">
        <v>217</v>
      </c>
      <c r="B614" s="20"/>
      <c r="C614" s="20"/>
      <c r="D614" s="20"/>
      <c r="E614" s="20"/>
      <c r="F614" s="20"/>
      <c r="G614" s="20"/>
    </row>
    <row r="615" spans="1:7" x14ac:dyDescent="0.25">
      <c r="A615" s="21" t="s">
        <v>218</v>
      </c>
      <c r="B615" s="22">
        <v>0</v>
      </c>
      <c r="C615" s="22">
        <v>2932416.8400000003</v>
      </c>
      <c r="D615" s="22">
        <v>2932416.8400000003</v>
      </c>
      <c r="E615" s="22">
        <v>2932416.8400000003</v>
      </c>
      <c r="F615" s="22">
        <v>2932416.8400000003</v>
      </c>
      <c r="G615" s="22">
        <v>2932416.85</v>
      </c>
    </row>
    <row r="616" spans="1:7" x14ac:dyDescent="0.25">
      <c r="A616" s="23" t="s">
        <v>166</v>
      </c>
      <c r="B616" s="24">
        <v>0</v>
      </c>
      <c r="C616" s="24">
        <v>2932416.8400000003</v>
      </c>
      <c r="D616" s="24">
        <v>2932416.8400000003</v>
      </c>
      <c r="E616" s="24">
        <v>2932416.8400000003</v>
      </c>
      <c r="F616" s="24">
        <v>2932416.8400000003</v>
      </c>
      <c r="G616" s="24">
        <v>2932416.85</v>
      </c>
    </row>
    <row r="617" spans="1:7" x14ac:dyDescent="0.25">
      <c r="A617" s="25" t="s">
        <v>34</v>
      </c>
      <c r="B617" s="24">
        <v>0</v>
      </c>
      <c r="C617" s="24">
        <v>387481.16</v>
      </c>
      <c r="D617" s="24">
        <v>387481.16</v>
      </c>
      <c r="E617" s="24">
        <v>387481.16</v>
      </c>
      <c r="F617" s="24">
        <v>387481.16</v>
      </c>
      <c r="G617" s="24">
        <v>387481.16</v>
      </c>
    </row>
    <row r="618" spans="1:7" x14ac:dyDescent="0.25">
      <c r="A618" s="25" t="s">
        <v>140</v>
      </c>
      <c r="B618" s="24">
        <v>0</v>
      </c>
      <c r="C618" s="24">
        <v>2544935.6800000002</v>
      </c>
      <c r="D618" s="24">
        <v>2544935.6800000002</v>
      </c>
      <c r="E618" s="24">
        <v>2544935.6800000002</v>
      </c>
      <c r="F618" s="24">
        <v>2544935.6800000002</v>
      </c>
      <c r="G618" s="24">
        <v>2544935.69</v>
      </c>
    </row>
    <row r="619" spans="1:7" x14ac:dyDescent="0.25">
      <c r="A619" s="21" t="s">
        <v>219</v>
      </c>
      <c r="B619" s="22">
        <v>10000000</v>
      </c>
      <c r="C619" s="22">
        <v>5735804.6899999995</v>
      </c>
      <c r="D619" s="22">
        <v>5735804.6899999995</v>
      </c>
      <c r="E619" s="22">
        <v>5735804.6899999995</v>
      </c>
      <c r="F619" s="22">
        <v>5735804.6899999995</v>
      </c>
      <c r="G619" s="22">
        <v>5735804.6899999995</v>
      </c>
    </row>
    <row r="620" spans="1:7" x14ac:dyDescent="0.25">
      <c r="A620" s="23" t="s">
        <v>166</v>
      </c>
      <c r="B620" s="24">
        <v>10000000</v>
      </c>
      <c r="C620" s="24">
        <v>5735804.6899999995</v>
      </c>
      <c r="D620" s="24">
        <v>5735804.6899999995</v>
      </c>
      <c r="E620" s="24">
        <v>5735804.6899999995</v>
      </c>
      <c r="F620" s="24">
        <v>5735804.6899999995</v>
      </c>
      <c r="G620" s="24">
        <v>5735804.6899999995</v>
      </c>
    </row>
    <row r="621" spans="1:7" x14ac:dyDescent="0.25">
      <c r="A621" s="25" t="s">
        <v>34</v>
      </c>
      <c r="B621" s="24">
        <v>0</v>
      </c>
      <c r="C621" s="24">
        <v>3714933.7199999997</v>
      </c>
      <c r="D621" s="24">
        <v>3714933.7199999997</v>
      </c>
      <c r="E621" s="24">
        <v>3714933.7199999997</v>
      </c>
      <c r="F621" s="24">
        <v>3714933.7199999997</v>
      </c>
      <c r="G621" s="24">
        <v>3714933.7199999997</v>
      </c>
    </row>
    <row r="622" spans="1:7" x14ac:dyDescent="0.25">
      <c r="A622" s="25" t="s">
        <v>140</v>
      </c>
      <c r="B622" s="24">
        <v>10000000</v>
      </c>
      <c r="C622" s="24">
        <v>2020870.97</v>
      </c>
      <c r="D622" s="24">
        <v>2020870.97</v>
      </c>
      <c r="E622" s="24">
        <v>2020870.97</v>
      </c>
      <c r="F622" s="24">
        <v>2020870.97</v>
      </c>
      <c r="G622" s="24">
        <v>2020870.97</v>
      </c>
    </row>
  </sheetData>
  <autoFilter ref="A3:G622"/>
  <mergeCells count="2">
    <mergeCell ref="A1:G1"/>
    <mergeCell ref="A2:G2"/>
  </mergeCells>
  <printOptions horizontalCentered="1"/>
  <pageMargins left="0.70866141732283472" right="0.70866141732283472" top="0.74803149606299213" bottom="0.74803149606299213" header="0.31496062992125984" footer="0.31496062992125984"/>
  <pageSetup scale="71" fitToHeight="0" orientation="landscape" r:id="rId1"/>
  <headerFooter>
    <oddFooter>&amp;R&amp;"Futura Lt BT,Light"&amp;8pag.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E844"/>
  <sheetViews>
    <sheetView zoomScale="85" zoomScaleNormal="85" workbookViewId="0">
      <pane ySplit="4" topLeftCell="A715" activePane="bottomLeft" state="frozen"/>
      <selection activeCell="D3" sqref="D3:E3"/>
      <selection pane="bottomLeft" activeCell="G717" sqref="G717"/>
    </sheetView>
  </sheetViews>
  <sheetFormatPr baseColWidth="10" defaultColWidth="11.42578125" defaultRowHeight="12.75" x14ac:dyDescent="0.2"/>
  <cols>
    <col min="1" max="1" width="90.85546875" style="26" customWidth="1"/>
    <col min="2" max="2" width="18.7109375" style="40" customWidth="1"/>
    <col min="3" max="3" width="18.7109375" style="41" customWidth="1"/>
    <col min="4" max="16384" width="11.42578125" style="26"/>
  </cols>
  <sheetData>
    <row r="1" spans="1:5" ht="15" x14ac:dyDescent="0.25">
      <c r="A1" s="42" t="s">
        <v>220</v>
      </c>
      <c r="B1" s="42"/>
      <c r="C1" s="42"/>
      <c r="D1" s="42"/>
      <c r="E1" s="42"/>
    </row>
    <row r="2" spans="1:5" ht="15" customHeight="1" thickBot="1" x14ac:dyDescent="0.25">
      <c r="A2" s="44" t="s">
        <v>23</v>
      </c>
      <c r="B2" s="44"/>
      <c r="C2" s="44"/>
      <c r="D2" s="44"/>
      <c r="E2" s="44"/>
    </row>
    <row r="3" spans="1:5" ht="21.4" customHeight="1" x14ac:dyDescent="0.2">
      <c r="A3" s="45" t="s">
        <v>221</v>
      </c>
      <c r="B3" s="47" t="s">
        <v>26</v>
      </c>
      <c r="C3" s="47" t="s">
        <v>222</v>
      </c>
      <c r="D3" s="49" t="s">
        <v>223</v>
      </c>
      <c r="E3" s="49"/>
    </row>
    <row r="4" spans="1:5" ht="18.95" customHeight="1" x14ac:dyDescent="0.2">
      <c r="A4" s="46"/>
      <c r="B4" s="48"/>
      <c r="C4" s="48"/>
      <c r="D4" s="27" t="s">
        <v>224</v>
      </c>
      <c r="E4" s="27" t="s">
        <v>225</v>
      </c>
    </row>
    <row r="5" spans="1:5" ht="15" x14ac:dyDescent="0.25">
      <c r="A5" s="28" t="s">
        <v>146</v>
      </c>
      <c r="B5" s="29">
        <v>1447116.59</v>
      </c>
      <c r="C5" s="29">
        <v>1447116.59</v>
      </c>
      <c r="D5" s="30"/>
      <c r="E5" s="30"/>
    </row>
    <row r="6" spans="1:5" ht="15" x14ac:dyDescent="0.25">
      <c r="A6" s="31" t="s">
        <v>226</v>
      </c>
      <c r="B6" s="32">
        <v>1447116.59</v>
      </c>
      <c r="C6" s="32">
        <v>1447116.59</v>
      </c>
      <c r="D6" s="33"/>
      <c r="E6" s="33"/>
    </row>
    <row r="7" spans="1:5" ht="15" x14ac:dyDescent="0.25">
      <c r="A7" s="34" t="s">
        <v>227</v>
      </c>
      <c r="B7" s="35">
        <v>1447116.59</v>
      </c>
      <c r="C7" s="35">
        <v>1447116.59</v>
      </c>
      <c r="D7" s="36"/>
      <c r="E7" s="36"/>
    </row>
    <row r="8" spans="1:5" ht="15" x14ac:dyDescent="0.25">
      <c r="A8" s="28" t="s">
        <v>106</v>
      </c>
      <c r="B8" s="29">
        <v>35561918.710000001</v>
      </c>
      <c r="C8" s="29">
        <v>35561918.710000001</v>
      </c>
      <c r="D8" s="30"/>
      <c r="E8" s="30"/>
    </row>
    <row r="9" spans="1:5" ht="15" x14ac:dyDescent="0.25">
      <c r="A9" s="31" t="s">
        <v>228</v>
      </c>
      <c r="B9" s="32">
        <v>18986007.039999999</v>
      </c>
      <c r="C9" s="32">
        <v>18986007.039999999</v>
      </c>
      <c r="D9" s="33"/>
      <c r="E9" s="33"/>
    </row>
    <row r="10" spans="1:5" ht="45" x14ac:dyDescent="0.25">
      <c r="A10" s="34" t="s">
        <v>229</v>
      </c>
      <c r="B10" s="35">
        <v>1648372.4</v>
      </c>
      <c r="C10" s="35">
        <v>1648372.4</v>
      </c>
      <c r="D10" s="36"/>
      <c r="E10" s="36"/>
    </row>
    <row r="11" spans="1:5" ht="30" x14ac:dyDescent="0.25">
      <c r="A11" s="34" t="s">
        <v>230</v>
      </c>
      <c r="B11" s="35">
        <v>3877438.45</v>
      </c>
      <c r="C11" s="35">
        <v>3877438.45</v>
      </c>
      <c r="D11" s="36"/>
      <c r="E11" s="36"/>
    </row>
    <row r="12" spans="1:5" ht="45" x14ac:dyDescent="0.25">
      <c r="A12" s="34" t="s">
        <v>231</v>
      </c>
      <c r="B12" s="35">
        <v>2437500.08</v>
      </c>
      <c r="C12" s="35">
        <v>2437500.08</v>
      </c>
      <c r="D12" s="36"/>
      <c r="E12" s="36"/>
    </row>
    <row r="13" spans="1:5" ht="30" x14ac:dyDescent="0.25">
      <c r="A13" s="34" t="s">
        <v>232</v>
      </c>
      <c r="B13" s="35">
        <v>684065.74</v>
      </c>
      <c r="C13" s="35">
        <v>684065.74</v>
      </c>
      <c r="D13" s="36"/>
      <c r="E13" s="36"/>
    </row>
    <row r="14" spans="1:5" ht="30" x14ac:dyDescent="0.25">
      <c r="A14" s="34" t="s">
        <v>233</v>
      </c>
      <c r="B14" s="35">
        <v>10338630.369999999</v>
      </c>
      <c r="C14" s="35">
        <v>10338630.369999999</v>
      </c>
      <c r="D14" s="36"/>
      <c r="E14" s="36"/>
    </row>
    <row r="15" spans="1:5" ht="15" x14ac:dyDescent="0.25">
      <c r="A15" s="31" t="s">
        <v>234</v>
      </c>
      <c r="B15" s="32">
        <v>16575911.669999998</v>
      </c>
      <c r="C15" s="32">
        <v>16575911.669999998</v>
      </c>
      <c r="D15" s="33"/>
      <c r="E15" s="33"/>
    </row>
    <row r="16" spans="1:5" ht="45" x14ac:dyDescent="0.25">
      <c r="A16" s="34" t="s">
        <v>235</v>
      </c>
      <c r="B16" s="35">
        <v>1358586.54</v>
      </c>
      <c r="C16" s="35">
        <v>1358586.54</v>
      </c>
      <c r="D16" s="36"/>
      <c r="E16" s="36"/>
    </row>
    <row r="17" spans="1:5" ht="30" x14ac:dyDescent="0.25">
      <c r="A17" s="34" t="s">
        <v>236</v>
      </c>
      <c r="B17" s="35">
        <v>1672563.85</v>
      </c>
      <c r="C17" s="35">
        <v>1672563.85</v>
      </c>
      <c r="D17" s="36"/>
      <c r="E17" s="36"/>
    </row>
    <row r="18" spans="1:5" ht="45" x14ac:dyDescent="0.25">
      <c r="A18" s="34" t="s">
        <v>237</v>
      </c>
      <c r="B18" s="35">
        <v>1044538.03</v>
      </c>
      <c r="C18" s="35">
        <v>1044538.03</v>
      </c>
      <c r="D18" s="36"/>
      <c r="E18" s="36"/>
    </row>
    <row r="19" spans="1:5" ht="30" x14ac:dyDescent="0.25">
      <c r="A19" s="34" t="s">
        <v>238</v>
      </c>
      <c r="B19" s="35">
        <v>335863.3</v>
      </c>
      <c r="C19" s="35">
        <v>335863.3</v>
      </c>
      <c r="D19" s="36"/>
      <c r="E19" s="36"/>
    </row>
    <row r="20" spans="1:5" ht="30" x14ac:dyDescent="0.25">
      <c r="A20" s="34" t="s">
        <v>239</v>
      </c>
      <c r="B20" s="35">
        <v>6166711.96</v>
      </c>
      <c r="C20" s="35">
        <v>6166711.96</v>
      </c>
      <c r="D20" s="36"/>
      <c r="E20" s="36"/>
    </row>
    <row r="21" spans="1:5" ht="30" x14ac:dyDescent="0.25">
      <c r="A21" s="34" t="s">
        <v>240</v>
      </c>
      <c r="B21" s="35">
        <v>957322.91</v>
      </c>
      <c r="C21" s="35">
        <v>957322.91</v>
      </c>
      <c r="D21" s="36"/>
      <c r="E21" s="36"/>
    </row>
    <row r="22" spans="1:5" ht="30" x14ac:dyDescent="0.25">
      <c r="A22" s="34" t="s">
        <v>241</v>
      </c>
      <c r="B22" s="35">
        <v>216215.95</v>
      </c>
      <c r="C22" s="35">
        <v>216215.95</v>
      </c>
      <c r="D22" s="36"/>
      <c r="E22" s="36"/>
    </row>
    <row r="23" spans="1:5" ht="30" x14ac:dyDescent="0.25">
      <c r="A23" s="34" t="s">
        <v>242</v>
      </c>
      <c r="B23" s="35">
        <v>1073295.49</v>
      </c>
      <c r="C23" s="35">
        <v>1073295.49</v>
      </c>
      <c r="D23" s="36"/>
      <c r="E23" s="36"/>
    </row>
    <row r="24" spans="1:5" ht="30" x14ac:dyDescent="0.25">
      <c r="A24" s="34" t="s">
        <v>243</v>
      </c>
      <c r="B24" s="35">
        <v>1518855.35</v>
      </c>
      <c r="C24" s="35">
        <v>1518855.35</v>
      </c>
      <c r="D24" s="36"/>
      <c r="E24" s="36"/>
    </row>
    <row r="25" spans="1:5" ht="30" x14ac:dyDescent="0.25">
      <c r="A25" s="34" t="s">
        <v>244</v>
      </c>
      <c r="B25" s="35">
        <v>2231958.29</v>
      </c>
      <c r="C25" s="35">
        <v>2231958.29</v>
      </c>
      <c r="D25" s="36"/>
      <c r="E25" s="36"/>
    </row>
    <row r="26" spans="1:5" ht="15" x14ac:dyDescent="0.25">
      <c r="A26" s="28" t="s">
        <v>119</v>
      </c>
      <c r="B26" s="29">
        <v>3620313.6</v>
      </c>
      <c r="C26" s="29">
        <v>3620313.6</v>
      </c>
      <c r="D26" s="30"/>
      <c r="E26" s="30"/>
    </row>
    <row r="27" spans="1:5" ht="15" x14ac:dyDescent="0.25">
      <c r="A27" s="31" t="s">
        <v>245</v>
      </c>
      <c r="B27" s="32">
        <v>3620313.6</v>
      </c>
      <c r="C27" s="32">
        <v>3620313.6</v>
      </c>
      <c r="D27" s="33"/>
      <c r="E27" s="33"/>
    </row>
    <row r="28" spans="1:5" ht="30" x14ac:dyDescent="0.25">
      <c r="A28" s="37" t="s">
        <v>246</v>
      </c>
      <c r="B28" s="38">
        <v>3620313.6</v>
      </c>
      <c r="C28" s="38">
        <v>3620313.6</v>
      </c>
      <c r="D28" s="39"/>
      <c r="E28" s="39"/>
    </row>
    <row r="29" spans="1:5" ht="15" x14ac:dyDescent="0.25">
      <c r="A29" s="28" t="s">
        <v>122</v>
      </c>
      <c r="B29" s="29">
        <v>77751085.11999999</v>
      </c>
      <c r="C29" s="29">
        <v>77751085.11999999</v>
      </c>
      <c r="D29" s="30"/>
      <c r="E29" s="30"/>
    </row>
    <row r="30" spans="1:5" ht="15" x14ac:dyDescent="0.25">
      <c r="A30" s="31" t="s">
        <v>247</v>
      </c>
      <c r="B30" s="32">
        <v>76715458.36999999</v>
      </c>
      <c r="C30" s="32">
        <v>76715458.36999999</v>
      </c>
      <c r="D30" s="33"/>
      <c r="E30" s="33"/>
    </row>
    <row r="31" spans="1:5" ht="30" x14ac:dyDescent="0.25">
      <c r="A31" s="34" t="s">
        <v>248</v>
      </c>
      <c r="B31" s="35">
        <v>780225.11</v>
      </c>
      <c r="C31" s="35">
        <v>780225.11</v>
      </c>
      <c r="D31" s="36"/>
      <c r="E31" s="36"/>
    </row>
    <row r="32" spans="1:5" ht="60" x14ac:dyDescent="0.25">
      <c r="A32" s="34" t="s">
        <v>249</v>
      </c>
      <c r="B32" s="35">
        <v>7701558.3499999996</v>
      </c>
      <c r="C32" s="35">
        <v>7701558.3499999996</v>
      </c>
      <c r="D32" s="36"/>
      <c r="E32" s="36"/>
    </row>
    <row r="33" spans="1:5" ht="45" x14ac:dyDescent="0.25">
      <c r="A33" s="34" t="s">
        <v>250</v>
      </c>
      <c r="B33" s="35">
        <v>9620440.0399999991</v>
      </c>
      <c r="C33" s="35">
        <v>9620440.0399999991</v>
      </c>
      <c r="D33" s="36"/>
      <c r="E33" s="36"/>
    </row>
    <row r="34" spans="1:5" ht="60" x14ac:dyDescent="0.25">
      <c r="A34" s="34" t="s">
        <v>251</v>
      </c>
      <c r="B34" s="35">
        <v>15455219.359999999</v>
      </c>
      <c r="C34" s="35">
        <v>15455219.359999999</v>
      </c>
      <c r="D34" s="36"/>
      <c r="E34" s="36"/>
    </row>
    <row r="35" spans="1:5" ht="60" x14ac:dyDescent="0.25">
      <c r="A35" s="34" t="s">
        <v>252</v>
      </c>
      <c r="B35" s="35">
        <v>770907.22</v>
      </c>
      <c r="C35" s="35">
        <v>770907.22</v>
      </c>
      <c r="D35" s="36"/>
      <c r="E35" s="36"/>
    </row>
    <row r="36" spans="1:5" ht="45" x14ac:dyDescent="0.25">
      <c r="A36" s="34" t="s">
        <v>253</v>
      </c>
      <c r="B36" s="35">
        <v>4254973.1500000004</v>
      </c>
      <c r="C36" s="35">
        <v>4254973.1500000004</v>
      </c>
      <c r="D36" s="36"/>
      <c r="E36" s="36"/>
    </row>
    <row r="37" spans="1:5" ht="45" x14ac:dyDescent="0.25">
      <c r="A37" s="34" t="s">
        <v>254</v>
      </c>
      <c r="B37" s="35">
        <v>5080879.18</v>
      </c>
      <c r="C37" s="35">
        <v>5080879.18</v>
      </c>
      <c r="D37" s="36"/>
      <c r="E37" s="36"/>
    </row>
    <row r="38" spans="1:5" ht="45" x14ac:dyDescent="0.25">
      <c r="A38" s="34" t="s">
        <v>255</v>
      </c>
      <c r="B38" s="35">
        <v>5042209.1100000003</v>
      </c>
      <c r="C38" s="35">
        <v>5042209.1100000003</v>
      </c>
      <c r="D38" s="36"/>
      <c r="E38" s="36"/>
    </row>
    <row r="39" spans="1:5" ht="45" x14ac:dyDescent="0.25">
      <c r="A39" s="34" t="s">
        <v>256</v>
      </c>
      <c r="B39" s="35">
        <v>8680150.3599999994</v>
      </c>
      <c r="C39" s="35">
        <v>8680150.3599999994</v>
      </c>
      <c r="D39" s="36"/>
      <c r="E39" s="36"/>
    </row>
    <row r="40" spans="1:5" ht="45" x14ac:dyDescent="0.25">
      <c r="A40" s="34" t="s">
        <v>257</v>
      </c>
      <c r="B40" s="35">
        <v>4683396.41</v>
      </c>
      <c r="C40" s="35">
        <v>4683396.41</v>
      </c>
      <c r="D40" s="36"/>
      <c r="E40" s="36"/>
    </row>
    <row r="41" spans="1:5" ht="45" x14ac:dyDescent="0.25">
      <c r="A41" s="34" t="s">
        <v>258</v>
      </c>
      <c r="B41" s="35">
        <v>3481263.33</v>
      </c>
      <c r="C41" s="35">
        <v>3481263.33</v>
      </c>
      <c r="D41" s="36"/>
      <c r="E41" s="36"/>
    </row>
    <row r="42" spans="1:5" ht="45" x14ac:dyDescent="0.25">
      <c r="A42" s="34" t="s">
        <v>259</v>
      </c>
      <c r="B42" s="35">
        <v>2500851.15</v>
      </c>
      <c r="C42" s="35">
        <v>2500851.15</v>
      </c>
      <c r="D42" s="36"/>
      <c r="E42" s="36"/>
    </row>
    <row r="43" spans="1:5" ht="45" x14ac:dyDescent="0.25">
      <c r="A43" s="34" t="s">
        <v>260</v>
      </c>
      <c r="B43" s="35">
        <v>3654015.65</v>
      </c>
      <c r="C43" s="35">
        <v>3654015.65</v>
      </c>
      <c r="D43" s="36"/>
      <c r="E43" s="36"/>
    </row>
    <row r="44" spans="1:5" ht="45" x14ac:dyDescent="0.25">
      <c r="A44" s="34" t="s">
        <v>261</v>
      </c>
      <c r="B44" s="35">
        <v>2954382.82</v>
      </c>
      <c r="C44" s="35">
        <v>2954382.82</v>
      </c>
      <c r="D44" s="36"/>
      <c r="E44" s="36"/>
    </row>
    <row r="45" spans="1:5" ht="45" x14ac:dyDescent="0.25">
      <c r="A45" s="34" t="s">
        <v>262</v>
      </c>
      <c r="B45" s="35">
        <v>2054987.13</v>
      </c>
      <c r="C45" s="35">
        <v>2054987.13</v>
      </c>
      <c r="D45" s="36"/>
      <c r="E45" s="36"/>
    </row>
    <row r="46" spans="1:5" ht="15" x14ac:dyDescent="0.25">
      <c r="A46" s="31" t="s">
        <v>263</v>
      </c>
      <c r="B46" s="32">
        <v>1035626.75</v>
      </c>
      <c r="C46" s="32">
        <v>1035626.75</v>
      </c>
      <c r="D46" s="33"/>
      <c r="E46" s="33"/>
    </row>
    <row r="47" spans="1:5" ht="45" x14ac:dyDescent="0.25">
      <c r="A47" s="34" t="s">
        <v>264</v>
      </c>
      <c r="B47" s="35">
        <v>1035626.75</v>
      </c>
      <c r="C47" s="35">
        <v>1035626.75</v>
      </c>
      <c r="D47" s="36"/>
      <c r="E47" s="36"/>
    </row>
    <row r="48" spans="1:5" ht="15" x14ac:dyDescent="0.25">
      <c r="A48" s="28" t="s">
        <v>123</v>
      </c>
      <c r="B48" s="29">
        <v>12278562.689999999</v>
      </c>
      <c r="C48" s="29">
        <v>12278562.689999999</v>
      </c>
      <c r="D48" s="30"/>
      <c r="E48" s="30"/>
    </row>
    <row r="49" spans="1:5" ht="15" x14ac:dyDescent="0.25">
      <c r="A49" s="31" t="s">
        <v>265</v>
      </c>
      <c r="B49" s="32">
        <v>11777310.559999999</v>
      </c>
      <c r="C49" s="32">
        <v>11777310.559999999</v>
      </c>
      <c r="D49" s="33"/>
      <c r="E49" s="33"/>
    </row>
    <row r="50" spans="1:5" ht="45" x14ac:dyDescent="0.25">
      <c r="A50" s="34" t="s">
        <v>266</v>
      </c>
      <c r="B50" s="35">
        <v>894235.6</v>
      </c>
      <c r="C50" s="35">
        <v>894235.6</v>
      </c>
      <c r="D50" s="36">
        <v>17.999753999999999</v>
      </c>
      <c r="E50" s="36">
        <v>-92.944112000000004</v>
      </c>
    </row>
    <row r="51" spans="1:5" ht="45" x14ac:dyDescent="0.25">
      <c r="A51" s="34" t="s">
        <v>267</v>
      </c>
      <c r="B51" s="35">
        <v>6498969.5999999996</v>
      </c>
      <c r="C51" s="35">
        <v>6498969.5999999996</v>
      </c>
      <c r="D51" s="36">
        <v>17.999753999999999</v>
      </c>
      <c r="E51" s="36">
        <v>-92.944112000000004</v>
      </c>
    </row>
    <row r="52" spans="1:5" ht="30" x14ac:dyDescent="0.25">
      <c r="A52" s="34" t="s">
        <v>268</v>
      </c>
      <c r="B52" s="35">
        <v>3384105.36</v>
      </c>
      <c r="C52" s="35">
        <v>3384105.36</v>
      </c>
      <c r="D52" s="36">
        <v>17.999753999999999</v>
      </c>
      <c r="E52" s="36">
        <v>-92.944112000000004</v>
      </c>
    </row>
    <row r="53" spans="1:5" ht="30" x14ac:dyDescent="0.25">
      <c r="A53" s="34" t="s">
        <v>269</v>
      </c>
      <c r="B53" s="35">
        <v>1000000</v>
      </c>
      <c r="C53" s="35">
        <v>1000000</v>
      </c>
      <c r="D53" s="36">
        <v>17.999753999999999</v>
      </c>
      <c r="E53" s="36">
        <v>-92.944112000000004</v>
      </c>
    </row>
    <row r="54" spans="1:5" ht="15" x14ac:dyDescent="0.25">
      <c r="A54" s="31" t="s">
        <v>270</v>
      </c>
      <c r="B54" s="32">
        <v>501252.13</v>
      </c>
      <c r="C54" s="32">
        <v>501252.13</v>
      </c>
      <c r="D54" s="33"/>
      <c r="E54" s="33"/>
    </row>
    <row r="55" spans="1:5" ht="60" x14ac:dyDescent="0.25">
      <c r="A55" s="34" t="s">
        <v>271</v>
      </c>
      <c r="B55" s="35">
        <v>429600</v>
      </c>
      <c r="C55" s="35">
        <v>429600</v>
      </c>
      <c r="D55" s="36">
        <v>18.031144999999999</v>
      </c>
      <c r="E55" s="36">
        <v>-92.907591999999994</v>
      </c>
    </row>
    <row r="56" spans="1:5" ht="45" x14ac:dyDescent="0.25">
      <c r="A56" s="34" t="s">
        <v>272</v>
      </c>
      <c r="B56" s="35">
        <v>71652.13</v>
      </c>
      <c r="C56" s="35">
        <v>71652.13</v>
      </c>
      <c r="D56" s="36">
        <v>18.031144999999999</v>
      </c>
      <c r="E56" s="36">
        <v>-92.907591999999994</v>
      </c>
    </row>
    <row r="57" spans="1:5" ht="15" x14ac:dyDescent="0.25">
      <c r="A57" s="28" t="s">
        <v>125</v>
      </c>
      <c r="B57" s="29">
        <v>271764394.65999997</v>
      </c>
      <c r="C57" s="29">
        <v>259477827.93999997</v>
      </c>
      <c r="D57" s="30"/>
      <c r="E57" s="30"/>
    </row>
    <row r="58" spans="1:5" ht="15" x14ac:dyDescent="0.25">
      <c r="A58" s="31" t="s">
        <v>273</v>
      </c>
      <c r="B58" s="32">
        <v>271764394.65999997</v>
      </c>
      <c r="C58" s="32">
        <v>259477827.93999997</v>
      </c>
      <c r="D58" s="33"/>
      <c r="E58" s="33"/>
    </row>
    <row r="59" spans="1:5" ht="30" x14ac:dyDescent="0.25">
      <c r="A59" s="34" t="s">
        <v>274</v>
      </c>
      <c r="B59" s="35">
        <v>235321.1</v>
      </c>
      <c r="C59" s="35">
        <v>235321.1</v>
      </c>
      <c r="D59" s="36"/>
      <c r="E59" s="36"/>
    </row>
    <row r="60" spans="1:5" ht="30" x14ac:dyDescent="0.25">
      <c r="A60" s="34" t="s">
        <v>275</v>
      </c>
      <c r="B60" s="35">
        <v>169585.58</v>
      </c>
      <c r="C60" s="35">
        <v>169585.58</v>
      </c>
      <c r="D60" s="36"/>
      <c r="E60" s="36"/>
    </row>
    <row r="61" spans="1:5" ht="30" x14ac:dyDescent="0.25">
      <c r="A61" s="34" t="s">
        <v>276</v>
      </c>
      <c r="B61" s="35">
        <v>229286.11</v>
      </c>
      <c r="C61" s="35">
        <v>229286.11</v>
      </c>
      <c r="D61" s="36"/>
      <c r="E61" s="36"/>
    </row>
    <row r="62" spans="1:5" ht="30" x14ac:dyDescent="0.25">
      <c r="A62" s="34" t="s">
        <v>277</v>
      </c>
      <c r="B62" s="35">
        <v>184125.79</v>
      </c>
      <c r="C62" s="35">
        <v>184125.79</v>
      </c>
      <c r="D62" s="36"/>
      <c r="E62" s="36"/>
    </row>
    <row r="63" spans="1:5" ht="30" x14ac:dyDescent="0.25">
      <c r="A63" s="34" t="s">
        <v>278</v>
      </c>
      <c r="B63" s="35">
        <v>607212.13</v>
      </c>
      <c r="C63" s="35">
        <v>607212.13</v>
      </c>
      <c r="D63" s="36"/>
      <c r="E63" s="36"/>
    </row>
    <row r="64" spans="1:5" ht="30" x14ac:dyDescent="0.25">
      <c r="A64" s="34" t="s">
        <v>279</v>
      </c>
      <c r="B64" s="35">
        <v>708747.88</v>
      </c>
      <c r="C64" s="35">
        <v>708747.88</v>
      </c>
      <c r="D64" s="36"/>
      <c r="E64" s="36"/>
    </row>
    <row r="65" spans="1:5" ht="30" x14ac:dyDescent="0.25">
      <c r="A65" s="34" t="s">
        <v>280</v>
      </c>
      <c r="B65" s="35">
        <v>691614.03</v>
      </c>
      <c r="C65" s="35">
        <v>691614.03</v>
      </c>
      <c r="D65" s="36"/>
      <c r="E65" s="36"/>
    </row>
    <row r="66" spans="1:5" ht="30" x14ac:dyDescent="0.25">
      <c r="A66" s="34" t="s">
        <v>281</v>
      </c>
      <c r="B66" s="35">
        <v>367327.21</v>
      </c>
      <c r="C66" s="35">
        <v>367327.21</v>
      </c>
      <c r="D66" s="36"/>
      <c r="E66" s="36"/>
    </row>
    <row r="67" spans="1:5" ht="30" x14ac:dyDescent="0.25">
      <c r="A67" s="34" t="s">
        <v>282</v>
      </c>
      <c r="B67" s="35">
        <v>987608.68</v>
      </c>
      <c r="C67" s="35">
        <v>987608.68</v>
      </c>
      <c r="D67" s="36"/>
      <c r="E67" s="36"/>
    </row>
    <row r="68" spans="1:5" ht="30" x14ac:dyDescent="0.25">
      <c r="A68" s="34" t="s">
        <v>283</v>
      </c>
      <c r="B68" s="35">
        <v>1204291.5</v>
      </c>
      <c r="C68" s="35">
        <v>1204291.5</v>
      </c>
      <c r="D68" s="36"/>
      <c r="E68" s="36"/>
    </row>
    <row r="69" spans="1:5" ht="30" x14ac:dyDescent="0.25">
      <c r="A69" s="34" t="s">
        <v>284</v>
      </c>
      <c r="B69" s="35">
        <v>288968.55</v>
      </c>
      <c r="C69" s="35">
        <v>288968.55</v>
      </c>
      <c r="D69" s="36"/>
      <c r="E69" s="36"/>
    </row>
    <row r="70" spans="1:5" ht="30" x14ac:dyDescent="0.25">
      <c r="A70" s="34" t="s">
        <v>285</v>
      </c>
      <c r="B70" s="35">
        <v>342082.73</v>
      </c>
      <c r="C70" s="35">
        <v>342082.73</v>
      </c>
      <c r="D70" s="36"/>
      <c r="E70" s="36"/>
    </row>
    <row r="71" spans="1:5" ht="30" x14ac:dyDescent="0.25">
      <c r="A71" s="34" t="s">
        <v>286</v>
      </c>
      <c r="B71" s="35">
        <v>115369.26</v>
      </c>
      <c r="C71" s="35">
        <v>115369.26</v>
      </c>
      <c r="D71" s="36"/>
      <c r="E71" s="36"/>
    </row>
    <row r="72" spans="1:5" ht="30" x14ac:dyDescent="0.25">
      <c r="A72" s="34" t="s">
        <v>287</v>
      </c>
      <c r="B72" s="35">
        <v>720762.97</v>
      </c>
      <c r="C72" s="35">
        <v>720762.97</v>
      </c>
      <c r="D72" s="36"/>
      <c r="E72" s="36"/>
    </row>
    <row r="73" spans="1:5" ht="30" x14ac:dyDescent="0.25">
      <c r="A73" s="34" t="s">
        <v>288</v>
      </c>
      <c r="B73" s="35">
        <v>172525.73</v>
      </c>
      <c r="C73" s="35">
        <v>172525.73</v>
      </c>
      <c r="D73" s="36"/>
      <c r="E73" s="36"/>
    </row>
    <row r="74" spans="1:5" ht="15" x14ac:dyDescent="0.25">
      <c r="A74" s="34" t="s">
        <v>289</v>
      </c>
      <c r="B74" s="35">
        <v>53961.74</v>
      </c>
      <c r="C74" s="35">
        <v>53961.74</v>
      </c>
      <c r="D74" s="36"/>
      <c r="E74" s="36"/>
    </row>
    <row r="75" spans="1:5" ht="30" x14ac:dyDescent="0.25">
      <c r="A75" s="34" t="s">
        <v>290</v>
      </c>
      <c r="B75" s="35">
        <v>838396.54</v>
      </c>
      <c r="C75" s="35">
        <v>838396.54</v>
      </c>
      <c r="D75" s="36"/>
      <c r="E75" s="36"/>
    </row>
    <row r="76" spans="1:5" ht="30" x14ac:dyDescent="0.25">
      <c r="A76" s="34" t="s">
        <v>291</v>
      </c>
      <c r="B76" s="35">
        <v>126217.71</v>
      </c>
      <c r="C76" s="35">
        <v>126217.71</v>
      </c>
      <c r="D76" s="36"/>
      <c r="E76" s="36"/>
    </row>
    <row r="77" spans="1:5" ht="30" x14ac:dyDescent="0.25">
      <c r="A77" s="34" t="s">
        <v>292</v>
      </c>
      <c r="B77" s="35">
        <v>718225.08</v>
      </c>
      <c r="C77" s="35">
        <v>718225.08</v>
      </c>
      <c r="D77" s="36"/>
      <c r="E77" s="36"/>
    </row>
    <row r="78" spans="1:5" ht="30" x14ac:dyDescent="0.25">
      <c r="A78" s="34" t="s">
        <v>293</v>
      </c>
      <c r="B78" s="35">
        <v>614002.76</v>
      </c>
      <c r="C78" s="35">
        <v>614002.76</v>
      </c>
      <c r="D78" s="36"/>
      <c r="E78" s="36"/>
    </row>
    <row r="79" spans="1:5" ht="30" x14ac:dyDescent="0.25">
      <c r="A79" s="34" t="s">
        <v>294</v>
      </c>
      <c r="B79" s="35">
        <v>2241445.23</v>
      </c>
      <c r="C79" s="35">
        <v>2241445.23</v>
      </c>
      <c r="D79" s="36"/>
      <c r="E79" s="36"/>
    </row>
    <row r="80" spans="1:5" ht="30" x14ac:dyDescent="0.25">
      <c r="A80" s="34" t="s">
        <v>295</v>
      </c>
      <c r="B80" s="35">
        <v>391102.26</v>
      </c>
      <c r="C80" s="35">
        <v>391102.26</v>
      </c>
      <c r="D80" s="36"/>
      <c r="E80" s="36"/>
    </row>
    <row r="81" spans="1:5" ht="30" x14ac:dyDescent="0.25">
      <c r="A81" s="34" t="s">
        <v>296</v>
      </c>
      <c r="B81" s="35">
        <v>5607921.2800000003</v>
      </c>
      <c r="C81" s="35">
        <v>5607921.2800000003</v>
      </c>
      <c r="D81" s="36"/>
      <c r="E81" s="36"/>
    </row>
    <row r="82" spans="1:5" ht="30" x14ac:dyDescent="0.25">
      <c r="A82" s="34" t="s">
        <v>297</v>
      </c>
      <c r="B82" s="35">
        <v>1691641.4</v>
      </c>
      <c r="C82" s="35">
        <v>1691641.4</v>
      </c>
      <c r="D82" s="36"/>
      <c r="E82" s="36"/>
    </row>
    <row r="83" spans="1:5" ht="30" x14ac:dyDescent="0.25">
      <c r="A83" s="34" t="s">
        <v>298</v>
      </c>
      <c r="B83" s="35">
        <v>1507731.6</v>
      </c>
      <c r="C83" s="35">
        <v>1507731.6</v>
      </c>
      <c r="D83" s="36"/>
      <c r="E83" s="36"/>
    </row>
    <row r="84" spans="1:5" ht="30" x14ac:dyDescent="0.25">
      <c r="A84" s="34" t="s">
        <v>299</v>
      </c>
      <c r="B84" s="35">
        <v>272777.34999999998</v>
      </c>
      <c r="C84" s="35">
        <v>272777.34999999998</v>
      </c>
      <c r="D84" s="36"/>
      <c r="E84" s="36"/>
    </row>
    <row r="85" spans="1:5" ht="30" x14ac:dyDescent="0.25">
      <c r="A85" s="34" t="s">
        <v>300</v>
      </c>
      <c r="B85" s="35">
        <v>69381.87</v>
      </c>
      <c r="C85" s="35">
        <v>69381.87</v>
      </c>
      <c r="D85" s="36"/>
      <c r="E85" s="36"/>
    </row>
    <row r="86" spans="1:5" ht="30" x14ac:dyDescent="0.25">
      <c r="A86" s="34" t="s">
        <v>301</v>
      </c>
      <c r="B86" s="35">
        <v>531575.17000000004</v>
      </c>
      <c r="C86" s="35">
        <v>531575.17000000004</v>
      </c>
      <c r="D86" s="36"/>
      <c r="E86" s="36"/>
    </row>
    <row r="87" spans="1:5" ht="30" x14ac:dyDescent="0.25">
      <c r="A87" s="34" t="s">
        <v>302</v>
      </c>
      <c r="B87" s="35">
        <v>491448.85</v>
      </c>
      <c r="C87" s="35">
        <v>491448.85</v>
      </c>
      <c r="D87" s="36"/>
      <c r="E87" s="36"/>
    </row>
    <row r="88" spans="1:5" ht="30" x14ac:dyDescent="0.25">
      <c r="A88" s="34" t="s">
        <v>303</v>
      </c>
      <c r="B88" s="35">
        <v>453468.32</v>
      </c>
      <c r="C88" s="35">
        <v>453468.32</v>
      </c>
      <c r="D88" s="36"/>
      <c r="E88" s="36"/>
    </row>
    <row r="89" spans="1:5" ht="30" x14ac:dyDescent="0.25">
      <c r="A89" s="34" t="s">
        <v>304</v>
      </c>
      <c r="B89" s="35">
        <v>558666.26</v>
      </c>
      <c r="C89" s="35">
        <v>558666.26</v>
      </c>
      <c r="D89" s="36"/>
      <c r="E89" s="36"/>
    </row>
    <row r="90" spans="1:5" ht="30" x14ac:dyDescent="0.25">
      <c r="A90" s="34" t="s">
        <v>305</v>
      </c>
      <c r="B90" s="35">
        <v>24983.38</v>
      </c>
      <c r="C90" s="35">
        <v>24983.38</v>
      </c>
      <c r="D90" s="36"/>
      <c r="E90" s="36"/>
    </row>
    <row r="91" spans="1:5" ht="30" x14ac:dyDescent="0.25">
      <c r="A91" s="34" t="s">
        <v>306</v>
      </c>
      <c r="B91" s="35">
        <v>116220.95</v>
      </c>
      <c r="C91" s="35">
        <v>116220.95</v>
      </c>
      <c r="D91" s="36"/>
      <c r="E91" s="36"/>
    </row>
    <row r="92" spans="1:5" ht="30" x14ac:dyDescent="0.25">
      <c r="A92" s="34" t="s">
        <v>307</v>
      </c>
      <c r="B92" s="35">
        <v>539960.06000000006</v>
      </c>
      <c r="C92" s="35">
        <v>539960.06000000006</v>
      </c>
      <c r="D92" s="36"/>
      <c r="E92" s="36"/>
    </row>
    <row r="93" spans="1:5" ht="30" x14ac:dyDescent="0.25">
      <c r="A93" s="34" t="s">
        <v>308</v>
      </c>
      <c r="B93" s="35">
        <v>513886.67</v>
      </c>
      <c r="C93" s="35">
        <v>513886.67</v>
      </c>
      <c r="D93" s="36"/>
      <c r="E93" s="36"/>
    </row>
    <row r="94" spans="1:5" ht="30" x14ac:dyDescent="0.25">
      <c r="A94" s="34" t="s">
        <v>309</v>
      </c>
      <c r="B94" s="35">
        <v>481597.95</v>
      </c>
      <c r="C94" s="35">
        <v>481597.95</v>
      </c>
      <c r="D94" s="36"/>
      <c r="E94" s="36"/>
    </row>
    <row r="95" spans="1:5" ht="30" x14ac:dyDescent="0.25">
      <c r="A95" s="34" t="s">
        <v>310</v>
      </c>
      <c r="B95" s="35">
        <v>564310.02</v>
      </c>
      <c r="C95" s="35">
        <v>564310.02</v>
      </c>
      <c r="D95" s="36"/>
      <c r="E95" s="36"/>
    </row>
    <row r="96" spans="1:5" ht="30" x14ac:dyDescent="0.25">
      <c r="A96" s="34" t="s">
        <v>311</v>
      </c>
      <c r="B96" s="35">
        <v>74971.429999999993</v>
      </c>
      <c r="C96" s="35">
        <v>74971.429999999993</v>
      </c>
      <c r="D96" s="36"/>
      <c r="E96" s="36"/>
    </row>
    <row r="97" spans="1:5" ht="30" x14ac:dyDescent="0.25">
      <c r="A97" s="34" t="s">
        <v>312</v>
      </c>
      <c r="B97" s="35">
        <v>428165.73</v>
      </c>
      <c r="C97" s="35">
        <v>428165.73</v>
      </c>
      <c r="D97" s="36"/>
      <c r="E97" s="36"/>
    </row>
    <row r="98" spans="1:5" ht="30" x14ac:dyDescent="0.25">
      <c r="A98" s="34" t="s">
        <v>313</v>
      </c>
      <c r="B98" s="35">
        <v>409444.59</v>
      </c>
      <c r="C98" s="35">
        <v>409444.59</v>
      </c>
      <c r="D98" s="36"/>
      <c r="E98" s="36"/>
    </row>
    <row r="99" spans="1:5" ht="30" x14ac:dyDescent="0.25">
      <c r="A99" s="34" t="s">
        <v>314</v>
      </c>
      <c r="B99" s="35">
        <v>368588.34</v>
      </c>
      <c r="C99" s="35">
        <v>368588.34</v>
      </c>
      <c r="D99" s="36"/>
      <c r="E99" s="36"/>
    </row>
    <row r="100" spans="1:5" ht="30" x14ac:dyDescent="0.25">
      <c r="A100" s="34" t="s">
        <v>315</v>
      </c>
      <c r="B100" s="35">
        <v>233986.98</v>
      </c>
      <c r="C100" s="35">
        <v>233986.98</v>
      </c>
      <c r="D100" s="36"/>
      <c r="E100" s="36"/>
    </row>
    <row r="101" spans="1:5" ht="30" x14ac:dyDescent="0.25">
      <c r="A101" s="34" t="s">
        <v>316</v>
      </c>
      <c r="B101" s="35">
        <v>1386950.1</v>
      </c>
      <c r="C101" s="35">
        <v>1386950.1</v>
      </c>
      <c r="D101" s="36"/>
      <c r="E101" s="36"/>
    </row>
    <row r="102" spans="1:5" ht="30" x14ac:dyDescent="0.25">
      <c r="A102" s="34" t="s">
        <v>317</v>
      </c>
      <c r="B102" s="35">
        <v>319571.90000000002</v>
      </c>
      <c r="C102" s="35">
        <v>319571.90000000002</v>
      </c>
      <c r="D102" s="36"/>
      <c r="E102" s="36"/>
    </row>
    <row r="103" spans="1:5" ht="30" x14ac:dyDescent="0.25">
      <c r="A103" s="34" t="s">
        <v>318</v>
      </c>
      <c r="B103" s="35">
        <v>181272.58</v>
      </c>
      <c r="C103" s="35">
        <v>181272.58</v>
      </c>
      <c r="D103" s="36"/>
      <c r="E103" s="36"/>
    </row>
    <row r="104" spans="1:5" ht="30" x14ac:dyDescent="0.25">
      <c r="A104" s="34" t="s">
        <v>319</v>
      </c>
      <c r="B104" s="35">
        <v>344919.01</v>
      </c>
      <c r="C104" s="35">
        <v>344919.01</v>
      </c>
      <c r="D104" s="36"/>
      <c r="E104" s="36"/>
    </row>
    <row r="105" spans="1:5" ht="30" x14ac:dyDescent="0.25">
      <c r="A105" s="34" t="s">
        <v>320</v>
      </c>
      <c r="B105" s="35">
        <v>288717.17</v>
      </c>
      <c r="C105" s="35">
        <v>288717.17</v>
      </c>
      <c r="D105" s="36"/>
      <c r="E105" s="36"/>
    </row>
    <row r="106" spans="1:5" ht="30" x14ac:dyDescent="0.25">
      <c r="A106" s="34" t="s">
        <v>321</v>
      </c>
      <c r="B106" s="35">
        <v>556118.63</v>
      </c>
      <c r="C106" s="35">
        <v>556118.63</v>
      </c>
      <c r="D106" s="36"/>
      <c r="E106" s="36"/>
    </row>
    <row r="107" spans="1:5" ht="30" x14ac:dyDescent="0.25">
      <c r="A107" s="34" t="s">
        <v>322</v>
      </c>
      <c r="B107" s="35">
        <v>169062.68</v>
      </c>
      <c r="C107" s="35">
        <v>169062.68</v>
      </c>
      <c r="D107" s="36"/>
      <c r="E107" s="36"/>
    </row>
    <row r="108" spans="1:5" ht="30" x14ac:dyDescent="0.25">
      <c r="A108" s="34" t="s">
        <v>323</v>
      </c>
      <c r="B108" s="35">
        <v>6345455.6100000003</v>
      </c>
      <c r="C108" s="35">
        <v>6345455.6100000003</v>
      </c>
      <c r="D108" s="36"/>
      <c r="E108" s="36"/>
    </row>
    <row r="109" spans="1:5" ht="30" x14ac:dyDescent="0.25">
      <c r="A109" s="34" t="s">
        <v>324</v>
      </c>
      <c r="B109" s="35">
        <v>589837.86</v>
      </c>
      <c r="C109" s="35">
        <v>589837.86</v>
      </c>
      <c r="D109" s="36"/>
      <c r="E109" s="36"/>
    </row>
    <row r="110" spans="1:5" ht="30" x14ac:dyDescent="0.25">
      <c r="A110" s="34" t="s">
        <v>325</v>
      </c>
      <c r="B110" s="35">
        <v>573972.19999999995</v>
      </c>
      <c r="C110" s="35">
        <v>573972.19999999995</v>
      </c>
      <c r="D110" s="36"/>
      <c r="E110" s="36"/>
    </row>
    <row r="111" spans="1:5" ht="30" x14ac:dyDescent="0.25">
      <c r="A111" s="34" t="s">
        <v>326</v>
      </c>
      <c r="B111" s="35">
        <v>173768.32000000001</v>
      </c>
      <c r="C111" s="35">
        <v>173768.32000000001</v>
      </c>
      <c r="D111" s="36"/>
      <c r="E111" s="36"/>
    </row>
    <row r="112" spans="1:5" ht="30" x14ac:dyDescent="0.25">
      <c r="A112" s="34" t="s">
        <v>327</v>
      </c>
      <c r="B112" s="35">
        <v>671364.92</v>
      </c>
      <c r="C112" s="35">
        <v>671364.92</v>
      </c>
      <c r="D112" s="36"/>
      <c r="E112" s="36"/>
    </row>
    <row r="113" spans="1:5" ht="30" x14ac:dyDescent="0.25">
      <c r="A113" s="34" t="s">
        <v>328</v>
      </c>
      <c r="B113" s="35">
        <v>728795.89</v>
      </c>
      <c r="C113" s="35">
        <v>728795.89</v>
      </c>
      <c r="D113" s="36"/>
      <c r="E113" s="36"/>
    </row>
    <row r="114" spans="1:5" ht="30" x14ac:dyDescent="0.25">
      <c r="A114" s="34" t="s">
        <v>329</v>
      </c>
      <c r="B114" s="35">
        <v>262112.38</v>
      </c>
      <c r="C114" s="35">
        <v>262112.38</v>
      </c>
      <c r="D114" s="36"/>
      <c r="E114" s="36"/>
    </row>
    <row r="115" spans="1:5" ht="30" x14ac:dyDescent="0.25">
      <c r="A115" s="34" t="s">
        <v>330</v>
      </c>
      <c r="B115" s="35">
        <v>112260.24</v>
      </c>
      <c r="C115" s="35">
        <v>112260.24</v>
      </c>
      <c r="D115" s="36"/>
      <c r="E115" s="36"/>
    </row>
    <row r="116" spans="1:5" ht="30" x14ac:dyDescent="0.25">
      <c r="A116" s="34" t="s">
        <v>331</v>
      </c>
      <c r="B116" s="35">
        <v>3060653.21</v>
      </c>
      <c r="C116" s="35">
        <v>3060653.21</v>
      </c>
      <c r="D116" s="36">
        <v>17.585805000000001</v>
      </c>
      <c r="E116" s="36">
        <v>-91.293721000000005</v>
      </c>
    </row>
    <row r="117" spans="1:5" ht="30" x14ac:dyDescent="0.25">
      <c r="A117" s="34" t="s">
        <v>332</v>
      </c>
      <c r="B117" s="35">
        <v>1129701.98</v>
      </c>
      <c r="C117" s="35">
        <v>1129701.98</v>
      </c>
      <c r="D117" s="36">
        <v>17.968765999999999</v>
      </c>
      <c r="E117" s="36">
        <v>-93.358216999999996</v>
      </c>
    </row>
    <row r="118" spans="1:5" ht="30" x14ac:dyDescent="0.25">
      <c r="A118" s="34" t="s">
        <v>333</v>
      </c>
      <c r="B118" s="35">
        <v>3986581.22</v>
      </c>
      <c r="C118" s="35">
        <v>3986581.22</v>
      </c>
      <c r="D118" s="36">
        <v>17.968765999999999</v>
      </c>
      <c r="E118" s="36">
        <v>-93.358216999999996</v>
      </c>
    </row>
    <row r="119" spans="1:5" ht="30" x14ac:dyDescent="0.25">
      <c r="A119" s="34" t="s">
        <v>334</v>
      </c>
      <c r="B119" s="35">
        <v>184994.11</v>
      </c>
      <c r="C119" s="35">
        <v>184994.11</v>
      </c>
      <c r="D119" s="36">
        <v>17.996798999999999</v>
      </c>
      <c r="E119" s="36">
        <v>-93.375667000000007</v>
      </c>
    </row>
    <row r="120" spans="1:5" ht="30" x14ac:dyDescent="0.25">
      <c r="A120" s="34" t="s">
        <v>335</v>
      </c>
      <c r="B120" s="35">
        <v>1356661.29</v>
      </c>
      <c r="C120" s="35">
        <v>1356661.29</v>
      </c>
      <c r="D120" s="36">
        <v>17.996798999999999</v>
      </c>
      <c r="E120" s="36">
        <v>-93.375667000000007</v>
      </c>
    </row>
    <row r="121" spans="1:5" ht="45" x14ac:dyDescent="0.25">
      <c r="A121" s="34" t="s">
        <v>336</v>
      </c>
      <c r="B121" s="35">
        <v>1280116.49</v>
      </c>
      <c r="C121" s="35">
        <v>1280116.49</v>
      </c>
      <c r="D121" s="36">
        <v>17.996798999999999</v>
      </c>
      <c r="E121" s="36">
        <v>-93.375667000000007</v>
      </c>
    </row>
    <row r="122" spans="1:5" ht="30" x14ac:dyDescent="0.25">
      <c r="A122" s="34" t="s">
        <v>337</v>
      </c>
      <c r="B122" s="35">
        <v>3014139.61</v>
      </c>
      <c r="C122" s="35">
        <v>3014139.61</v>
      </c>
      <c r="D122" s="36">
        <v>17.996798999999999</v>
      </c>
      <c r="E122" s="36">
        <v>-93.375667000000007</v>
      </c>
    </row>
    <row r="123" spans="1:5" ht="45" x14ac:dyDescent="0.25">
      <c r="A123" s="34" t="s">
        <v>338</v>
      </c>
      <c r="B123" s="35">
        <v>2340132.34</v>
      </c>
      <c r="C123" s="35">
        <v>2340132.34</v>
      </c>
      <c r="D123" s="36">
        <v>18.113036999999998</v>
      </c>
      <c r="E123" s="36">
        <v>-93.566258000000005</v>
      </c>
    </row>
    <row r="124" spans="1:5" ht="30" x14ac:dyDescent="0.25">
      <c r="A124" s="34" t="s">
        <v>339</v>
      </c>
      <c r="B124" s="35">
        <v>744795.11</v>
      </c>
      <c r="C124" s="35">
        <v>744795.11</v>
      </c>
      <c r="D124" s="36">
        <v>18.122605</v>
      </c>
      <c r="E124" s="36">
        <v>-93.709305000000001</v>
      </c>
    </row>
    <row r="125" spans="1:5" ht="30" x14ac:dyDescent="0.25">
      <c r="A125" s="34" t="s">
        <v>340</v>
      </c>
      <c r="B125" s="35">
        <v>1774727.35</v>
      </c>
      <c r="C125" s="35">
        <v>1774727.35</v>
      </c>
      <c r="D125" s="36">
        <v>18.122605</v>
      </c>
      <c r="E125" s="36">
        <v>-93.709305000000001</v>
      </c>
    </row>
    <row r="126" spans="1:5" ht="30" x14ac:dyDescent="0.25">
      <c r="A126" s="34" t="s">
        <v>341</v>
      </c>
      <c r="B126" s="35">
        <v>574763.53</v>
      </c>
      <c r="C126" s="35">
        <v>574763.53</v>
      </c>
      <c r="D126" s="36">
        <v>18.071562</v>
      </c>
      <c r="E126" s="36">
        <v>-93.495340999999996</v>
      </c>
    </row>
    <row r="127" spans="1:5" ht="30" x14ac:dyDescent="0.25">
      <c r="A127" s="34" t="s">
        <v>342</v>
      </c>
      <c r="B127" s="35">
        <v>2288325.11</v>
      </c>
      <c r="C127" s="35">
        <v>2288325.11</v>
      </c>
      <c r="D127" s="36">
        <v>18.071562</v>
      </c>
      <c r="E127" s="36">
        <v>-93.495340999999996</v>
      </c>
    </row>
    <row r="128" spans="1:5" ht="30" x14ac:dyDescent="0.25">
      <c r="A128" s="34" t="s">
        <v>343</v>
      </c>
      <c r="B128" s="35">
        <v>2749287.46</v>
      </c>
      <c r="C128" s="35">
        <v>2749287.46</v>
      </c>
      <c r="D128" s="36">
        <v>18.395589000000001</v>
      </c>
      <c r="E128" s="36">
        <v>-92.884045999999998</v>
      </c>
    </row>
    <row r="129" spans="1:5" ht="30" x14ac:dyDescent="0.25">
      <c r="A129" s="34" t="s">
        <v>344</v>
      </c>
      <c r="B129" s="35">
        <v>3441209.92</v>
      </c>
      <c r="C129" s="35">
        <v>3441209.92</v>
      </c>
      <c r="D129" s="36">
        <v>18.336456999999999</v>
      </c>
      <c r="E129" s="36">
        <v>-92.784577999999996</v>
      </c>
    </row>
    <row r="130" spans="1:5" ht="30" x14ac:dyDescent="0.25">
      <c r="A130" s="34" t="s">
        <v>345</v>
      </c>
      <c r="B130" s="35">
        <v>2952354.83</v>
      </c>
      <c r="C130" s="35">
        <v>2952354.83</v>
      </c>
      <c r="D130" s="36">
        <v>18.547832</v>
      </c>
      <c r="E130" s="36">
        <v>-92.564462000000006</v>
      </c>
    </row>
    <row r="131" spans="1:5" ht="30" x14ac:dyDescent="0.25">
      <c r="A131" s="34" t="s">
        <v>346</v>
      </c>
      <c r="B131" s="35">
        <v>17586749.289999999</v>
      </c>
      <c r="C131" s="35">
        <v>17586749.289999999</v>
      </c>
      <c r="D131" s="36">
        <v>18.138985000000002</v>
      </c>
      <c r="E131" s="36">
        <v>-92.864186000000004</v>
      </c>
    </row>
    <row r="132" spans="1:5" ht="30" x14ac:dyDescent="0.25">
      <c r="A132" s="34" t="s">
        <v>347</v>
      </c>
      <c r="B132" s="35">
        <v>879145.36</v>
      </c>
      <c r="C132" s="35">
        <v>879145.36</v>
      </c>
      <c r="D132" s="36">
        <v>18.264043999999998</v>
      </c>
      <c r="E132" s="36">
        <v>-93.222380999999999</v>
      </c>
    </row>
    <row r="133" spans="1:5" ht="30" x14ac:dyDescent="0.25">
      <c r="A133" s="34" t="s">
        <v>348</v>
      </c>
      <c r="B133" s="35">
        <v>4766365.96</v>
      </c>
      <c r="C133" s="35">
        <v>4766365.96</v>
      </c>
      <c r="D133" s="36">
        <v>18.264043999999998</v>
      </c>
      <c r="E133" s="36">
        <v>-93.222380999999999</v>
      </c>
    </row>
    <row r="134" spans="1:5" ht="30" x14ac:dyDescent="0.25">
      <c r="A134" s="34" t="s">
        <v>349</v>
      </c>
      <c r="B134" s="35">
        <v>2405617.69</v>
      </c>
      <c r="C134" s="35">
        <v>2405617.69</v>
      </c>
      <c r="D134" s="36">
        <v>18.301964000000002</v>
      </c>
      <c r="E134" s="36">
        <v>-93.206840999999997</v>
      </c>
    </row>
    <row r="135" spans="1:5" ht="30" x14ac:dyDescent="0.25">
      <c r="A135" s="34" t="s">
        <v>350</v>
      </c>
      <c r="B135" s="35">
        <v>2448276.1</v>
      </c>
      <c r="C135" s="35">
        <v>2448276.1</v>
      </c>
      <c r="D135" s="36">
        <v>18.067266</v>
      </c>
      <c r="E135" s="36">
        <v>-93.171957000000006</v>
      </c>
    </row>
    <row r="136" spans="1:5" ht="30" x14ac:dyDescent="0.25">
      <c r="A136" s="34" t="s">
        <v>351</v>
      </c>
      <c r="B136" s="35">
        <v>1162882.6299999999</v>
      </c>
      <c r="C136" s="35">
        <v>1162882.6299999999</v>
      </c>
      <c r="D136" s="36">
        <v>18.067266</v>
      </c>
      <c r="E136" s="36">
        <v>-93.171957000000006</v>
      </c>
    </row>
    <row r="137" spans="1:5" ht="30" x14ac:dyDescent="0.25">
      <c r="A137" s="34" t="s">
        <v>352</v>
      </c>
      <c r="B137" s="35">
        <v>1162071.6100000001</v>
      </c>
      <c r="C137" s="35">
        <v>1162071.6100000001</v>
      </c>
      <c r="D137" s="36">
        <v>18.067266</v>
      </c>
      <c r="E137" s="36">
        <v>-93.171957000000006</v>
      </c>
    </row>
    <row r="138" spans="1:5" ht="30" x14ac:dyDescent="0.25">
      <c r="A138" s="34" t="s">
        <v>353</v>
      </c>
      <c r="B138" s="35">
        <v>409604.93</v>
      </c>
      <c r="C138" s="35">
        <v>409604.93</v>
      </c>
      <c r="D138" s="36">
        <v>18.067266</v>
      </c>
      <c r="E138" s="36">
        <v>-93.171957000000006</v>
      </c>
    </row>
    <row r="139" spans="1:5" ht="30" x14ac:dyDescent="0.25">
      <c r="A139" s="34" t="s">
        <v>354</v>
      </c>
      <c r="B139" s="35">
        <v>1181197.97</v>
      </c>
      <c r="C139" s="35">
        <v>1181197.97</v>
      </c>
      <c r="D139" s="36">
        <v>17.740897</v>
      </c>
      <c r="E139" s="36">
        <v>-91.769799000000006</v>
      </c>
    </row>
    <row r="140" spans="1:5" ht="30" x14ac:dyDescent="0.25">
      <c r="A140" s="34" t="s">
        <v>355</v>
      </c>
      <c r="B140" s="35">
        <v>1560830.52</v>
      </c>
      <c r="C140" s="35">
        <v>1560830.52</v>
      </c>
      <c r="D140" s="36">
        <v>17.734831</v>
      </c>
      <c r="E140" s="36">
        <v>-91.788803000000001</v>
      </c>
    </row>
    <row r="141" spans="1:5" ht="30" x14ac:dyDescent="0.25">
      <c r="A141" s="34" t="s">
        <v>356</v>
      </c>
      <c r="B141" s="35">
        <v>582919.71</v>
      </c>
      <c r="C141" s="35">
        <v>582919.71</v>
      </c>
      <c r="D141" s="36">
        <v>17.835722000000001</v>
      </c>
      <c r="E141" s="36">
        <v>-93.392416999999995</v>
      </c>
    </row>
    <row r="142" spans="1:5" ht="30" x14ac:dyDescent="0.25">
      <c r="A142" s="34" t="s">
        <v>357</v>
      </c>
      <c r="B142" s="35">
        <v>1245927.47</v>
      </c>
      <c r="C142" s="35">
        <v>1245927.47</v>
      </c>
      <c r="D142" s="36">
        <v>17.835722000000001</v>
      </c>
      <c r="E142" s="36">
        <v>-93.392416999999995</v>
      </c>
    </row>
    <row r="143" spans="1:5" ht="30" x14ac:dyDescent="0.25">
      <c r="A143" s="34" t="s">
        <v>358</v>
      </c>
      <c r="B143" s="35">
        <v>1159545</v>
      </c>
      <c r="C143" s="35">
        <v>1159545</v>
      </c>
      <c r="D143" s="36">
        <v>17.835722000000001</v>
      </c>
      <c r="E143" s="36">
        <v>-93.392416999999995</v>
      </c>
    </row>
    <row r="144" spans="1:5" ht="30" x14ac:dyDescent="0.25">
      <c r="A144" s="34" t="s">
        <v>359</v>
      </c>
      <c r="B144" s="35">
        <v>1474226.02</v>
      </c>
      <c r="C144" s="35">
        <v>1474226.02</v>
      </c>
      <c r="D144" s="36">
        <v>17.846541999999999</v>
      </c>
      <c r="E144" s="36">
        <v>-93.492367000000002</v>
      </c>
    </row>
    <row r="145" spans="1:5" ht="30" x14ac:dyDescent="0.25">
      <c r="A145" s="34" t="s">
        <v>360</v>
      </c>
      <c r="B145" s="35">
        <v>2121267.3199999998</v>
      </c>
      <c r="C145" s="35">
        <v>2121267.3199999998</v>
      </c>
      <c r="D145" s="36">
        <v>18.064948999999999</v>
      </c>
      <c r="E145" s="36">
        <v>-93.941428000000002</v>
      </c>
    </row>
    <row r="146" spans="1:5" ht="30" x14ac:dyDescent="0.25">
      <c r="A146" s="34" t="s">
        <v>361</v>
      </c>
      <c r="B146" s="35">
        <v>682511.15</v>
      </c>
      <c r="C146" s="35">
        <v>682511.15</v>
      </c>
      <c r="D146" s="36">
        <v>18.174683999999999</v>
      </c>
      <c r="E146" s="36">
        <v>-93.062955000000002</v>
      </c>
    </row>
    <row r="147" spans="1:5" ht="30" x14ac:dyDescent="0.25">
      <c r="A147" s="34" t="s">
        <v>362</v>
      </c>
      <c r="B147" s="35">
        <v>276074.07</v>
      </c>
      <c r="C147" s="35">
        <v>276074.07</v>
      </c>
      <c r="D147" s="36">
        <v>18.165669999999999</v>
      </c>
      <c r="E147" s="36">
        <v>-93.200136999999998</v>
      </c>
    </row>
    <row r="148" spans="1:5" ht="15" x14ac:dyDescent="0.25">
      <c r="A148" s="34" t="s">
        <v>363</v>
      </c>
      <c r="B148" s="35">
        <v>1576559.26</v>
      </c>
      <c r="C148" s="35">
        <v>1576559.26</v>
      </c>
      <c r="D148" s="36">
        <v>18.104901999999999</v>
      </c>
      <c r="E148" s="36">
        <v>-92.137563</v>
      </c>
    </row>
    <row r="149" spans="1:5" ht="30" x14ac:dyDescent="0.25">
      <c r="A149" s="34" t="s">
        <v>364</v>
      </c>
      <c r="B149" s="35">
        <v>1797149.33</v>
      </c>
      <c r="C149" s="35">
        <v>1797149.33</v>
      </c>
      <c r="D149" s="36">
        <v>18.092445000000001</v>
      </c>
      <c r="E149" s="36">
        <v>-92.137563</v>
      </c>
    </row>
    <row r="150" spans="1:5" ht="30" x14ac:dyDescent="0.25">
      <c r="A150" s="34" t="s">
        <v>365</v>
      </c>
      <c r="B150" s="35">
        <v>2145689.1800000002</v>
      </c>
      <c r="C150" s="35">
        <v>2145689.1800000002</v>
      </c>
      <c r="D150" s="36">
        <v>18.097778000000002</v>
      </c>
      <c r="E150" s="36">
        <v>-92.941816000000003</v>
      </c>
    </row>
    <row r="151" spans="1:5" ht="30" x14ac:dyDescent="0.25">
      <c r="A151" s="34" t="s">
        <v>366</v>
      </c>
      <c r="B151" s="35">
        <v>801727.09</v>
      </c>
      <c r="C151" s="35">
        <v>801727.09</v>
      </c>
      <c r="D151" s="36">
        <v>18.022051000000001</v>
      </c>
      <c r="E151" s="36">
        <v>-92.961860000000001</v>
      </c>
    </row>
    <row r="152" spans="1:5" ht="30" x14ac:dyDescent="0.25">
      <c r="A152" s="34" t="s">
        <v>367</v>
      </c>
      <c r="B152" s="35">
        <v>2388695.66</v>
      </c>
      <c r="C152" s="35">
        <v>2388695.66</v>
      </c>
      <c r="D152" s="36">
        <v>18.019770999999999</v>
      </c>
      <c r="E152" s="36">
        <v>-92.691068999999999</v>
      </c>
    </row>
    <row r="153" spans="1:5" ht="30" x14ac:dyDescent="0.25">
      <c r="A153" s="34" t="s">
        <v>368</v>
      </c>
      <c r="B153" s="35">
        <v>1733103.3</v>
      </c>
      <c r="C153" s="35">
        <v>1733103.3</v>
      </c>
      <c r="D153" s="36">
        <v>18.022051000000001</v>
      </c>
      <c r="E153" s="36">
        <v>-92.962187999999998</v>
      </c>
    </row>
    <row r="154" spans="1:5" ht="30" x14ac:dyDescent="0.25">
      <c r="A154" s="34" t="s">
        <v>369</v>
      </c>
      <c r="B154" s="35">
        <v>325310.46999999997</v>
      </c>
      <c r="C154" s="35">
        <v>325310.46999999997</v>
      </c>
      <c r="D154" s="36">
        <v>18.019770000000001</v>
      </c>
      <c r="E154" s="36">
        <v>-92.961068999999995</v>
      </c>
    </row>
    <row r="155" spans="1:5" ht="30" x14ac:dyDescent="0.25">
      <c r="A155" s="34" t="s">
        <v>370</v>
      </c>
      <c r="B155" s="35">
        <v>1201495.49</v>
      </c>
      <c r="C155" s="35">
        <v>1201495.49</v>
      </c>
      <c r="D155" s="36">
        <v>18.390308999999998</v>
      </c>
      <c r="E155" s="36">
        <v>-93.218159</v>
      </c>
    </row>
    <row r="156" spans="1:5" ht="30" x14ac:dyDescent="0.25">
      <c r="A156" s="34" t="s">
        <v>371</v>
      </c>
      <c r="B156" s="35">
        <v>2235165.3199999998</v>
      </c>
      <c r="C156" s="35">
        <v>2235165.3199999998</v>
      </c>
      <c r="D156" s="36">
        <v>18.387188999999999</v>
      </c>
      <c r="E156" s="36">
        <v>-93.215688</v>
      </c>
    </row>
    <row r="157" spans="1:5" ht="30" x14ac:dyDescent="0.25">
      <c r="A157" s="34" t="s">
        <v>372</v>
      </c>
      <c r="B157" s="35">
        <v>1167376.54</v>
      </c>
      <c r="C157" s="35">
        <v>1167376.54</v>
      </c>
      <c r="D157" s="36">
        <v>18.332151</v>
      </c>
      <c r="E157" s="36">
        <v>-93.202262000000005</v>
      </c>
    </row>
    <row r="158" spans="1:5" ht="30" x14ac:dyDescent="0.25">
      <c r="A158" s="34" t="s">
        <v>373</v>
      </c>
      <c r="B158" s="35">
        <v>1163743.3400000001</v>
      </c>
      <c r="C158" s="35">
        <v>1163743.3400000001</v>
      </c>
      <c r="D158" s="36">
        <v>18.383735000000001</v>
      </c>
      <c r="E158" s="36">
        <v>-93.210355000000007</v>
      </c>
    </row>
    <row r="159" spans="1:5" ht="30" x14ac:dyDescent="0.25">
      <c r="A159" s="34" t="s">
        <v>374</v>
      </c>
      <c r="B159" s="35">
        <v>597929.68000000005</v>
      </c>
      <c r="C159" s="35">
        <v>597929.68000000005</v>
      </c>
      <c r="D159" s="36">
        <v>17.489249999999998</v>
      </c>
      <c r="E159" s="36">
        <v>-92.944809000000006</v>
      </c>
    </row>
    <row r="160" spans="1:5" ht="30" x14ac:dyDescent="0.25">
      <c r="A160" s="34" t="s">
        <v>375</v>
      </c>
      <c r="B160" s="35">
        <v>165733.67000000001</v>
      </c>
      <c r="C160" s="35">
        <v>165733.67000000001</v>
      </c>
      <c r="D160" s="36">
        <v>17.548925000000001</v>
      </c>
      <c r="E160" s="36">
        <v>-92.944809000000006</v>
      </c>
    </row>
    <row r="161" spans="1:5" ht="30" x14ac:dyDescent="0.25">
      <c r="A161" s="34" t="s">
        <v>376</v>
      </c>
      <c r="B161" s="35">
        <v>316109.65999999997</v>
      </c>
      <c r="C161" s="35">
        <v>316109.65999999997</v>
      </c>
      <c r="D161" s="36">
        <v>17.548925000000001</v>
      </c>
      <c r="E161" s="36">
        <v>-92.944809000000006</v>
      </c>
    </row>
    <row r="162" spans="1:5" ht="30" x14ac:dyDescent="0.25">
      <c r="A162" s="34" t="s">
        <v>377</v>
      </c>
      <c r="B162" s="35">
        <v>491674.15</v>
      </c>
      <c r="C162" s="35">
        <v>491674.15</v>
      </c>
      <c r="D162" s="36">
        <v>17.552496000000001</v>
      </c>
      <c r="E162" s="36">
        <v>-92.952276999999995</v>
      </c>
    </row>
    <row r="163" spans="1:5" ht="30" x14ac:dyDescent="0.25">
      <c r="A163" s="34" t="s">
        <v>378</v>
      </c>
      <c r="B163" s="35">
        <v>64062.35</v>
      </c>
      <c r="C163" s="35">
        <v>64062.35</v>
      </c>
      <c r="D163" s="36"/>
      <c r="E163" s="36"/>
    </row>
    <row r="164" spans="1:5" ht="30" x14ac:dyDescent="0.25">
      <c r="A164" s="34" t="s">
        <v>379</v>
      </c>
      <c r="B164" s="35">
        <v>1338393.6599999999</v>
      </c>
      <c r="C164" s="35">
        <v>1338393.6599999999</v>
      </c>
      <c r="D164" s="36">
        <v>17.566808999999999</v>
      </c>
      <c r="E164" s="36">
        <v>-92.949460999999999</v>
      </c>
    </row>
    <row r="165" spans="1:5" ht="30" x14ac:dyDescent="0.25">
      <c r="A165" s="34" t="s">
        <v>380</v>
      </c>
      <c r="B165" s="35">
        <v>99473</v>
      </c>
      <c r="C165" s="35">
        <v>99473</v>
      </c>
      <c r="D165" s="36">
        <v>17.548925000000001</v>
      </c>
      <c r="E165" s="36">
        <v>-92.944809000000006</v>
      </c>
    </row>
    <row r="166" spans="1:5" ht="30" x14ac:dyDescent="0.25">
      <c r="A166" s="34" t="s">
        <v>381</v>
      </c>
      <c r="B166" s="35">
        <v>1569637.87</v>
      </c>
      <c r="C166" s="35">
        <v>1569637.87</v>
      </c>
      <c r="D166" s="36">
        <v>17.605004999999998</v>
      </c>
      <c r="E166" s="36">
        <v>-93.021602000000001</v>
      </c>
    </row>
    <row r="167" spans="1:5" ht="30" x14ac:dyDescent="0.25">
      <c r="A167" s="34" t="s">
        <v>382</v>
      </c>
      <c r="B167" s="35">
        <v>936540.13</v>
      </c>
      <c r="C167" s="35">
        <v>936540.13</v>
      </c>
      <c r="D167" s="36">
        <v>17.605004999999998</v>
      </c>
      <c r="E167" s="36">
        <v>-93.002160000000003</v>
      </c>
    </row>
    <row r="168" spans="1:5" ht="15" x14ac:dyDescent="0.25">
      <c r="A168" s="34" t="s">
        <v>383</v>
      </c>
      <c r="B168" s="35">
        <v>1111063.31</v>
      </c>
      <c r="C168" s="35">
        <v>1111063.31</v>
      </c>
      <c r="D168" s="36">
        <v>17.608785000000001</v>
      </c>
      <c r="E168" s="36">
        <v>-93.028014999999996</v>
      </c>
    </row>
    <row r="169" spans="1:5" ht="30" x14ac:dyDescent="0.25">
      <c r="A169" s="34" t="s">
        <v>384</v>
      </c>
      <c r="B169" s="35">
        <v>1005267.32</v>
      </c>
      <c r="C169" s="35">
        <v>1005267.32</v>
      </c>
      <c r="D169" s="36">
        <v>17.608785000000001</v>
      </c>
      <c r="E169" s="36">
        <v>-93.028014999999996</v>
      </c>
    </row>
    <row r="170" spans="1:5" ht="30" x14ac:dyDescent="0.25">
      <c r="A170" s="34" t="s">
        <v>385</v>
      </c>
      <c r="B170" s="35">
        <v>6074917.9299999997</v>
      </c>
      <c r="C170" s="35">
        <v>6074917.9299999997</v>
      </c>
      <c r="D170" s="36">
        <v>17.524021000000001</v>
      </c>
      <c r="E170" s="36">
        <v>-91.077091999999993</v>
      </c>
    </row>
    <row r="171" spans="1:5" ht="30" x14ac:dyDescent="0.25">
      <c r="A171" s="34" t="s">
        <v>386</v>
      </c>
      <c r="B171" s="35">
        <v>512749.06</v>
      </c>
      <c r="C171" s="35">
        <v>512749.06</v>
      </c>
      <c r="D171" s="36">
        <v>17.996798999999999</v>
      </c>
      <c r="E171" s="36">
        <v>-93.375667000000007</v>
      </c>
    </row>
    <row r="172" spans="1:5" ht="30" x14ac:dyDescent="0.25">
      <c r="A172" s="34" t="s">
        <v>387</v>
      </c>
      <c r="B172" s="35">
        <v>2896589.02</v>
      </c>
      <c r="C172" s="35">
        <v>2896589.02</v>
      </c>
      <c r="D172" s="36">
        <v>17.968765999999999</v>
      </c>
      <c r="E172" s="36">
        <v>-93.358216999999996</v>
      </c>
    </row>
    <row r="173" spans="1:5" ht="30" x14ac:dyDescent="0.25">
      <c r="A173" s="34" t="s">
        <v>388</v>
      </c>
      <c r="B173" s="35">
        <v>86721.600000000006</v>
      </c>
      <c r="C173" s="35">
        <v>86721.600000000006</v>
      </c>
      <c r="D173" s="36">
        <v>17.996798999999999</v>
      </c>
      <c r="E173" s="36">
        <v>-93.375667000000007</v>
      </c>
    </row>
    <row r="174" spans="1:5" ht="30" x14ac:dyDescent="0.25">
      <c r="A174" s="34" t="s">
        <v>389</v>
      </c>
      <c r="B174" s="35">
        <v>5660359.1500000004</v>
      </c>
      <c r="C174" s="35">
        <v>5660359.1500000004</v>
      </c>
      <c r="D174" s="36">
        <v>17.996798999999999</v>
      </c>
      <c r="E174" s="36">
        <v>-93.375667000000007</v>
      </c>
    </row>
    <row r="175" spans="1:5" ht="30" x14ac:dyDescent="0.25">
      <c r="A175" s="34" t="s">
        <v>390</v>
      </c>
      <c r="B175" s="35">
        <v>2397904.58</v>
      </c>
      <c r="C175" s="35">
        <v>2397904.58</v>
      </c>
      <c r="D175" s="36">
        <v>18.17428</v>
      </c>
      <c r="E175" s="36">
        <v>-93.566033000000004</v>
      </c>
    </row>
    <row r="176" spans="1:5" ht="30" x14ac:dyDescent="0.25">
      <c r="A176" s="34" t="s">
        <v>391</v>
      </c>
      <c r="B176" s="35">
        <v>201029.16</v>
      </c>
      <c r="C176" s="35">
        <v>201029.16</v>
      </c>
      <c r="D176" s="36">
        <v>18.122605</v>
      </c>
      <c r="E176" s="36">
        <v>-93.709305000000001</v>
      </c>
    </row>
    <row r="177" spans="1:5" ht="30" x14ac:dyDescent="0.25">
      <c r="A177" s="34" t="s">
        <v>392</v>
      </c>
      <c r="B177" s="35">
        <v>2597638.9700000002</v>
      </c>
      <c r="C177" s="35">
        <v>2597638.9700000002</v>
      </c>
      <c r="D177" s="36">
        <v>18.264043999999998</v>
      </c>
      <c r="E177" s="36">
        <v>-93.222380999999999</v>
      </c>
    </row>
    <row r="178" spans="1:5" ht="30" x14ac:dyDescent="0.25">
      <c r="A178" s="34" t="s">
        <v>393</v>
      </c>
      <c r="B178" s="35">
        <v>3503398.44</v>
      </c>
      <c r="C178" s="35">
        <v>3503398.44</v>
      </c>
      <c r="D178" s="36">
        <v>18.212779000000001</v>
      </c>
      <c r="E178" s="36">
        <v>-93.255633000000003</v>
      </c>
    </row>
    <row r="179" spans="1:5" ht="30" x14ac:dyDescent="0.25">
      <c r="A179" s="34" t="s">
        <v>394</v>
      </c>
      <c r="B179" s="35">
        <v>1836473.4</v>
      </c>
      <c r="C179" s="35">
        <v>1836473.4</v>
      </c>
      <c r="D179" s="36">
        <v>18.067266</v>
      </c>
      <c r="E179" s="36">
        <v>-93.171957000000006</v>
      </c>
    </row>
    <row r="180" spans="1:5" ht="15" x14ac:dyDescent="0.25">
      <c r="A180" s="34" t="s">
        <v>395</v>
      </c>
      <c r="B180" s="35">
        <v>352209.07</v>
      </c>
      <c r="C180" s="35">
        <v>352209.07</v>
      </c>
      <c r="D180" s="36">
        <v>18.067266</v>
      </c>
      <c r="E180" s="36">
        <v>-93.171957000000006</v>
      </c>
    </row>
    <row r="181" spans="1:5" ht="30" x14ac:dyDescent="0.25">
      <c r="A181" s="34" t="s">
        <v>396</v>
      </c>
      <c r="B181" s="35">
        <v>1615804.33</v>
      </c>
      <c r="C181" s="35">
        <v>1615804.33</v>
      </c>
      <c r="D181" s="36">
        <v>17.573231</v>
      </c>
      <c r="E181" s="36">
        <v>-91.62567</v>
      </c>
    </row>
    <row r="182" spans="1:5" ht="30" x14ac:dyDescent="0.25">
      <c r="A182" s="34" t="s">
        <v>397</v>
      </c>
      <c r="B182" s="35">
        <v>567852.14</v>
      </c>
      <c r="C182" s="35">
        <v>567852.14</v>
      </c>
      <c r="D182" s="36">
        <v>17.835722000000001</v>
      </c>
      <c r="E182" s="36">
        <v>-93.392416999999995</v>
      </c>
    </row>
    <row r="183" spans="1:5" ht="30" x14ac:dyDescent="0.25">
      <c r="A183" s="34" t="s">
        <v>398</v>
      </c>
      <c r="B183" s="35">
        <v>235866.86</v>
      </c>
      <c r="C183" s="35">
        <v>235866.86</v>
      </c>
      <c r="D183" s="36">
        <v>18.174683999999999</v>
      </c>
      <c r="E183" s="36">
        <v>-93.062955000000002</v>
      </c>
    </row>
    <row r="184" spans="1:5" ht="30" x14ac:dyDescent="0.25">
      <c r="A184" s="34" t="s">
        <v>399</v>
      </c>
      <c r="B184" s="35">
        <v>2100343.61</v>
      </c>
      <c r="C184" s="35">
        <v>2100343.61</v>
      </c>
      <c r="D184" s="36">
        <v>18.174683999999999</v>
      </c>
      <c r="E184" s="36">
        <v>-93.062955000000002</v>
      </c>
    </row>
    <row r="185" spans="1:5" ht="30" x14ac:dyDescent="0.25">
      <c r="A185" s="34" t="s">
        <v>400</v>
      </c>
      <c r="B185" s="35">
        <v>2410932.6800000002</v>
      </c>
      <c r="C185" s="35">
        <v>2410932.6800000002</v>
      </c>
      <c r="D185" s="36">
        <v>18.174683999999999</v>
      </c>
      <c r="E185" s="36">
        <v>-93.062955000000002</v>
      </c>
    </row>
    <row r="186" spans="1:5" ht="30" x14ac:dyDescent="0.25">
      <c r="A186" s="34" t="s">
        <v>401</v>
      </c>
      <c r="B186" s="35">
        <v>353944.48</v>
      </c>
      <c r="C186" s="35">
        <v>353944.48</v>
      </c>
      <c r="D186" s="36">
        <v>18.174683999999999</v>
      </c>
      <c r="E186" s="36">
        <v>-93.062955000000002</v>
      </c>
    </row>
    <row r="187" spans="1:5" ht="30" x14ac:dyDescent="0.25">
      <c r="A187" s="34" t="s">
        <v>402</v>
      </c>
      <c r="B187" s="35">
        <v>4253726.66</v>
      </c>
      <c r="C187" s="35">
        <v>4253726.66</v>
      </c>
      <c r="D187" s="36">
        <v>18.150554</v>
      </c>
      <c r="E187" s="36">
        <v>-93.092894000000001</v>
      </c>
    </row>
    <row r="188" spans="1:5" ht="15" x14ac:dyDescent="0.25">
      <c r="A188" s="34" t="s">
        <v>403</v>
      </c>
      <c r="B188" s="35">
        <v>5834960.8600000003</v>
      </c>
      <c r="C188" s="35">
        <v>5834960.8600000003</v>
      </c>
      <c r="D188" s="36">
        <v>17.814975</v>
      </c>
      <c r="E188" s="36">
        <v>-92.642094999999998</v>
      </c>
    </row>
    <row r="189" spans="1:5" ht="30" x14ac:dyDescent="0.25">
      <c r="A189" s="34" t="s">
        <v>404</v>
      </c>
      <c r="B189" s="35">
        <v>2752316.39</v>
      </c>
      <c r="C189" s="35">
        <v>2752316.39</v>
      </c>
      <c r="D189" s="36">
        <v>17.748728</v>
      </c>
      <c r="E189" s="36">
        <v>-92.639214999999993</v>
      </c>
    </row>
    <row r="190" spans="1:5" ht="30" x14ac:dyDescent="0.25">
      <c r="A190" s="34" t="s">
        <v>405</v>
      </c>
      <c r="B190" s="35">
        <v>3658282.78</v>
      </c>
      <c r="C190" s="35">
        <v>3658282.78</v>
      </c>
      <c r="D190" s="36">
        <v>17.577497000000001</v>
      </c>
      <c r="E190" s="36">
        <v>-92.427447999999998</v>
      </c>
    </row>
    <row r="191" spans="1:5" ht="30" x14ac:dyDescent="0.25">
      <c r="A191" s="34" t="s">
        <v>406</v>
      </c>
      <c r="B191" s="35">
        <v>196247.97</v>
      </c>
      <c r="C191" s="35">
        <v>196247.97</v>
      </c>
      <c r="D191" s="36">
        <v>18.021457999999999</v>
      </c>
      <c r="E191" s="36">
        <v>-92.964174999999997</v>
      </c>
    </row>
    <row r="192" spans="1:5" ht="30" x14ac:dyDescent="0.25">
      <c r="A192" s="34" t="s">
        <v>407</v>
      </c>
      <c r="B192" s="35">
        <v>110686.06</v>
      </c>
      <c r="C192" s="35">
        <v>110686.06</v>
      </c>
      <c r="D192" s="36">
        <v>18.022051000000001</v>
      </c>
      <c r="E192" s="36">
        <v>-92.961860000000001</v>
      </c>
    </row>
    <row r="193" spans="1:5" ht="30" x14ac:dyDescent="0.25">
      <c r="A193" s="34" t="s">
        <v>408</v>
      </c>
      <c r="B193" s="35">
        <v>1398162.69</v>
      </c>
      <c r="C193" s="35">
        <v>1398162.69</v>
      </c>
      <c r="D193" s="36">
        <v>18.370878999999999</v>
      </c>
      <c r="E193" s="36">
        <v>-93.224673999999993</v>
      </c>
    </row>
    <row r="194" spans="1:5" ht="30" x14ac:dyDescent="0.25">
      <c r="A194" s="34" t="s">
        <v>409</v>
      </c>
      <c r="B194" s="35">
        <v>5429362.2400000002</v>
      </c>
      <c r="C194" s="35">
        <v>5429362.2400000002</v>
      </c>
      <c r="D194" s="36">
        <v>18.427064999999999</v>
      </c>
      <c r="E194" s="36">
        <v>-93.101832999999999</v>
      </c>
    </row>
    <row r="195" spans="1:5" ht="30" x14ac:dyDescent="0.25">
      <c r="A195" s="34" t="s">
        <v>410</v>
      </c>
      <c r="B195" s="35">
        <v>1913515.16</v>
      </c>
      <c r="C195" s="35">
        <v>1913515.16</v>
      </c>
      <c r="D195" s="36">
        <v>18</v>
      </c>
      <c r="E195" s="36">
        <v>-93.208573999999999</v>
      </c>
    </row>
    <row r="196" spans="1:5" ht="30" x14ac:dyDescent="0.25">
      <c r="A196" s="34" t="s">
        <v>411</v>
      </c>
      <c r="B196" s="35">
        <v>309299.39</v>
      </c>
      <c r="C196" s="35">
        <v>309299.39</v>
      </c>
      <c r="D196" s="36">
        <v>17.548925000000001</v>
      </c>
      <c r="E196" s="36">
        <v>-92.944809000000006</v>
      </c>
    </row>
    <row r="197" spans="1:5" ht="30" x14ac:dyDescent="0.25">
      <c r="A197" s="34" t="s">
        <v>412</v>
      </c>
      <c r="B197" s="35">
        <v>76685.539999999994</v>
      </c>
      <c r="C197" s="35">
        <v>76685.539999999994</v>
      </c>
      <c r="D197" s="36">
        <v>17.548925000000001</v>
      </c>
      <c r="E197" s="36">
        <v>-92.944809000000006</v>
      </c>
    </row>
    <row r="198" spans="1:5" ht="30" x14ac:dyDescent="0.25">
      <c r="A198" s="34" t="s">
        <v>413</v>
      </c>
      <c r="B198" s="35">
        <v>89112.76</v>
      </c>
      <c r="C198" s="35">
        <v>89112.76</v>
      </c>
      <c r="D198" s="36">
        <v>17.548925000000001</v>
      </c>
      <c r="E198" s="36">
        <v>-92.944809000000006</v>
      </c>
    </row>
    <row r="199" spans="1:5" ht="30" x14ac:dyDescent="0.25">
      <c r="A199" s="34" t="s">
        <v>414</v>
      </c>
      <c r="B199" s="35">
        <v>32683.5</v>
      </c>
      <c r="C199" s="35">
        <v>32683.5</v>
      </c>
      <c r="D199" s="36">
        <v>17.548925000000001</v>
      </c>
      <c r="E199" s="36">
        <v>-92.944809000000006</v>
      </c>
    </row>
    <row r="200" spans="1:5" ht="30" x14ac:dyDescent="0.25">
      <c r="A200" s="34" t="s">
        <v>415</v>
      </c>
      <c r="B200" s="35">
        <v>130569.11</v>
      </c>
      <c r="C200" s="35">
        <v>130569.11</v>
      </c>
      <c r="D200" s="36">
        <v>17.552496000000001</v>
      </c>
      <c r="E200" s="36">
        <v>-92.952276999999995</v>
      </c>
    </row>
    <row r="201" spans="1:5" ht="30" x14ac:dyDescent="0.25">
      <c r="A201" s="34" t="s">
        <v>416</v>
      </c>
      <c r="B201" s="35">
        <v>47127.98</v>
      </c>
      <c r="C201" s="35">
        <v>47127.98</v>
      </c>
      <c r="D201" s="36">
        <v>17.552496000000001</v>
      </c>
      <c r="E201" s="36">
        <v>-92.952276999999995</v>
      </c>
    </row>
    <row r="202" spans="1:5" ht="30" x14ac:dyDescent="0.25">
      <c r="A202" s="34" t="s">
        <v>417</v>
      </c>
      <c r="B202" s="35">
        <v>397139.12</v>
      </c>
      <c r="C202" s="35">
        <v>397139.12</v>
      </c>
      <c r="D202" s="36">
        <v>17.605004999999998</v>
      </c>
      <c r="E202" s="36">
        <v>-93.021602000000001</v>
      </c>
    </row>
    <row r="203" spans="1:5" ht="30" x14ac:dyDescent="0.25">
      <c r="A203" s="34" t="s">
        <v>418</v>
      </c>
      <c r="B203" s="35">
        <v>3750421.24</v>
      </c>
      <c r="C203" s="35">
        <v>3750421.24</v>
      </c>
      <c r="D203" s="36">
        <v>17.461528999999999</v>
      </c>
      <c r="E203" s="36">
        <v>-91.416234000000003</v>
      </c>
    </row>
    <row r="204" spans="1:5" ht="30" x14ac:dyDescent="0.25">
      <c r="A204" s="34" t="s">
        <v>419</v>
      </c>
      <c r="B204" s="35">
        <v>2660952.46</v>
      </c>
      <c r="C204" s="35">
        <v>2660952.46</v>
      </c>
      <c r="D204" s="36">
        <v>17.461528999999999</v>
      </c>
      <c r="E204" s="36">
        <v>-91.416234000000003</v>
      </c>
    </row>
    <row r="205" spans="1:5" ht="30" x14ac:dyDescent="0.25">
      <c r="A205" s="34" t="s">
        <v>420</v>
      </c>
      <c r="B205" s="35">
        <v>925224.15</v>
      </c>
      <c r="C205" s="35">
        <v>925224.15</v>
      </c>
      <c r="D205" s="36">
        <v>17.461528999999999</v>
      </c>
      <c r="E205" s="36">
        <v>-91.416234000000003</v>
      </c>
    </row>
    <row r="206" spans="1:5" ht="30" x14ac:dyDescent="0.25">
      <c r="A206" s="34" t="s">
        <v>421</v>
      </c>
      <c r="B206" s="35">
        <v>5252067.62</v>
      </c>
      <c r="C206" s="35">
        <v>5252067.62</v>
      </c>
      <c r="D206" s="36">
        <v>17.523900000000001</v>
      </c>
      <c r="E206" s="36">
        <v>-91.076668999999995</v>
      </c>
    </row>
    <row r="207" spans="1:5" ht="30" x14ac:dyDescent="0.25">
      <c r="A207" s="34" t="s">
        <v>422</v>
      </c>
      <c r="B207" s="35">
        <v>1917663.38</v>
      </c>
      <c r="C207" s="35">
        <v>1917663.38</v>
      </c>
      <c r="D207" s="36">
        <v>17.573231</v>
      </c>
      <c r="E207" s="36">
        <v>-91.62567</v>
      </c>
    </row>
    <row r="208" spans="1:5" ht="30" x14ac:dyDescent="0.25">
      <c r="A208" s="34" t="s">
        <v>423</v>
      </c>
      <c r="B208" s="35">
        <v>2108337.7599999998</v>
      </c>
      <c r="C208" s="35">
        <v>2108337.7599999998</v>
      </c>
      <c r="D208" s="36">
        <v>17.927997999999999</v>
      </c>
      <c r="E208" s="36">
        <v>-91.804085000000001</v>
      </c>
    </row>
    <row r="209" spans="1:5" ht="30" x14ac:dyDescent="0.25">
      <c r="A209" s="34" t="s">
        <v>424</v>
      </c>
      <c r="B209" s="35">
        <v>1454523.11</v>
      </c>
      <c r="C209" s="35">
        <v>1454523.11</v>
      </c>
      <c r="D209" s="36">
        <v>17.747904999999999</v>
      </c>
      <c r="E209" s="36">
        <v>-92.637258000000003</v>
      </c>
    </row>
    <row r="210" spans="1:5" ht="30" x14ac:dyDescent="0.25">
      <c r="A210" s="34" t="s">
        <v>425</v>
      </c>
      <c r="B210" s="35">
        <v>1185038</v>
      </c>
      <c r="C210" s="35">
        <v>1185038</v>
      </c>
      <c r="D210" s="36">
        <v>18.118732000000001</v>
      </c>
      <c r="E210" s="36">
        <v>-93.437867999999995</v>
      </c>
    </row>
    <row r="211" spans="1:5" ht="30" x14ac:dyDescent="0.25">
      <c r="A211" s="34" t="s">
        <v>426</v>
      </c>
      <c r="B211" s="35">
        <v>23908795.140000001</v>
      </c>
      <c r="C211" s="35">
        <v>18524416.620000001</v>
      </c>
      <c r="D211" s="36">
        <v>17.970410000000001</v>
      </c>
      <c r="E211" s="36">
        <v>-92.960983999999996</v>
      </c>
    </row>
    <row r="212" spans="1:5" ht="30" x14ac:dyDescent="0.25">
      <c r="A212" s="34" t="s">
        <v>427</v>
      </c>
      <c r="B212" s="35">
        <v>3923436.08</v>
      </c>
      <c r="C212" s="35">
        <v>3213051.94</v>
      </c>
      <c r="D212" s="36">
        <v>17.970410000000001</v>
      </c>
      <c r="E212" s="36">
        <v>-92.960983999999996</v>
      </c>
    </row>
    <row r="213" spans="1:5" ht="30" x14ac:dyDescent="0.25">
      <c r="A213" s="34" t="s">
        <v>428</v>
      </c>
      <c r="B213" s="35">
        <v>2437581.5099999998</v>
      </c>
      <c r="C213" s="35">
        <v>1561463.85</v>
      </c>
      <c r="D213" s="36">
        <v>17.970410000000001</v>
      </c>
      <c r="E213" s="36">
        <v>-92.960983999999996</v>
      </c>
    </row>
    <row r="214" spans="1:5" ht="30" x14ac:dyDescent="0.25">
      <c r="A214" s="34" t="s">
        <v>429</v>
      </c>
      <c r="B214" s="35">
        <v>4246580.47</v>
      </c>
      <c r="C214" s="35">
        <v>1752553.25</v>
      </c>
      <c r="D214" s="36">
        <v>17.970410000000001</v>
      </c>
      <c r="E214" s="36">
        <v>-92.960983999999996</v>
      </c>
    </row>
    <row r="215" spans="1:5" ht="30" x14ac:dyDescent="0.25">
      <c r="A215" s="34" t="s">
        <v>430</v>
      </c>
      <c r="B215" s="35">
        <v>2529127.34</v>
      </c>
      <c r="C215" s="35">
        <v>2150005.16</v>
      </c>
      <c r="D215" s="36">
        <v>17.970410000000001</v>
      </c>
      <c r="E215" s="36">
        <v>-92.960983999999996</v>
      </c>
    </row>
    <row r="216" spans="1:5" ht="30" x14ac:dyDescent="0.25">
      <c r="A216" s="34" t="s">
        <v>431</v>
      </c>
      <c r="B216" s="35">
        <v>2038720.57</v>
      </c>
      <c r="C216" s="35">
        <v>611616.17000000004</v>
      </c>
      <c r="D216" s="36">
        <v>17.970410000000001</v>
      </c>
      <c r="E216" s="36">
        <v>-92.960983999999996</v>
      </c>
    </row>
    <row r="217" spans="1:5" ht="30" x14ac:dyDescent="0.25">
      <c r="A217" s="34" t="s">
        <v>432</v>
      </c>
      <c r="B217" s="35">
        <v>3357190.45</v>
      </c>
      <c r="C217" s="35">
        <v>3305060.64</v>
      </c>
      <c r="D217" s="36"/>
      <c r="E217" s="36"/>
    </row>
    <row r="218" spans="1:5" ht="45" x14ac:dyDescent="0.25">
      <c r="A218" s="34" t="s">
        <v>433</v>
      </c>
      <c r="B218" s="35">
        <v>1376146.84</v>
      </c>
      <c r="C218" s="35">
        <v>412844.05</v>
      </c>
      <c r="D218" s="36">
        <v>17.970410000000001</v>
      </c>
      <c r="E218" s="36">
        <v>-92.960983999999996</v>
      </c>
    </row>
    <row r="219" spans="1:5" ht="30" x14ac:dyDescent="0.25">
      <c r="A219" s="34" t="s">
        <v>434</v>
      </c>
      <c r="B219" s="35">
        <v>2426819.64</v>
      </c>
      <c r="C219" s="35">
        <v>2426819.64</v>
      </c>
      <c r="D219" s="36">
        <v>17.596558999999999</v>
      </c>
      <c r="E219" s="36">
        <v>-92.611341999999993</v>
      </c>
    </row>
    <row r="220" spans="1:5" ht="30" x14ac:dyDescent="0.25">
      <c r="A220" s="34" t="s">
        <v>435</v>
      </c>
      <c r="B220" s="35">
        <v>3202349.12</v>
      </c>
      <c r="C220" s="35">
        <v>3202349.12</v>
      </c>
      <c r="D220" s="36">
        <v>17.412466999999999</v>
      </c>
      <c r="E220" s="36">
        <v>-92.753990999999999</v>
      </c>
    </row>
    <row r="221" spans="1:5" ht="30" x14ac:dyDescent="0.25">
      <c r="A221" s="34" t="s">
        <v>436</v>
      </c>
      <c r="B221" s="35">
        <v>3155193.28</v>
      </c>
      <c r="C221" s="35">
        <v>3155193.28</v>
      </c>
      <c r="D221" s="36">
        <v>18.419481000000001</v>
      </c>
      <c r="E221" s="36">
        <v>-92.801226999999997</v>
      </c>
    </row>
    <row r="222" spans="1:5" ht="30" x14ac:dyDescent="0.25">
      <c r="A222" s="34" t="s">
        <v>437</v>
      </c>
      <c r="B222" s="35">
        <v>2600000</v>
      </c>
      <c r="C222" s="35">
        <v>2600000</v>
      </c>
      <c r="D222" s="36">
        <v>18.33653</v>
      </c>
      <c r="E222" s="36">
        <v>-93.061671000000004</v>
      </c>
    </row>
    <row r="223" spans="1:5" ht="30" x14ac:dyDescent="0.25">
      <c r="A223" s="34" t="s">
        <v>438</v>
      </c>
      <c r="B223" s="35">
        <v>31563.759999999998</v>
      </c>
      <c r="C223" s="35">
        <v>31563.759999999998</v>
      </c>
      <c r="D223" s="36">
        <v>18.399373000000001</v>
      </c>
      <c r="E223" s="36">
        <v>-92.798546999999999</v>
      </c>
    </row>
    <row r="224" spans="1:5" ht="30" x14ac:dyDescent="0.25">
      <c r="A224" s="34" t="s">
        <v>439</v>
      </c>
      <c r="B224" s="35">
        <v>64743.91</v>
      </c>
      <c r="C224" s="35">
        <v>64743.91</v>
      </c>
      <c r="D224" s="36">
        <v>18.451188999999999</v>
      </c>
      <c r="E224" s="36">
        <v>-92.819444000000004</v>
      </c>
    </row>
    <row r="225" spans="1:5" ht="30" x14ac:dyDescent="0.25">
      <c r="A225" s="34" t="s">
        <v>440</v>
      </c>
      <c r="B225" s="35">
        <v>15781.88</v>
      </c>
      <c r="C225" s="35">
        <v>15781.88</v>
      </c>
      <c r="D225" s="36">
        <v>18.431227</v>
      </c>
      <c r="E225" s="36">
        <v>-92.875411999999997</v>
      </c>
    </row>
    <row r="226" spans="1:5" ht="30" x14ac:dyDescent="0.25">
      <c r="A226" s="34" t="s">
        <v>441</v>
      </c>
      <c r="B226" s="35">
        <v>94691.28</v>
      </c>
      <c r="C226" s="35">
        <v>94691.28</v>
      </c>
      <c r="D226" s="36">
        <v>18.387322999999999</v>
      </c>
      <c r="E226" s="36">
        <v>-92.842005</v>
      </c>
    </row>
    <row r="227" spans="1:5" ht="30" x14ac:dyDescent="0.25">
      <c r="A227" s="34" t="s">
        <v>442</v>
      </c>
      <c r="B227" s="35">
        <v>258975.66</v>
      </c>
      <c r="C227" s="35">
        <v>258975.66</v>
      </c>
      <c r="D227" s="36">
        <v>18.382954000000002</v>
      </c>
      <c r="E227" s="36">
        <v>-92.843919999999997</v>
      </c>
    </row>
    <row r="228" spans="1:5" ht="30" x14ac:dyDescent="0.25">
      <c r="A228" s="34" t="s">
        <v>443</v>
      </c>
      <c r="B228" s="35">
        <v>126255.03999999999</v>
      </c>
      <c r="C228" s="35">
        <v>126255.03999999999</v>
      </c>
      <c r="D228" s="36">
        <v>18.417522999999999</v>
      </c>
      <c r="E228" s="36">
        <v>-92.849260000000001</v>
      </c>
    </row>
    <row r="229" spans="1:5" ht="30" x14ac:dyDescent="0.25">
      <c r="A229" s="34" t="s">
        <v>444</v>
      </c>
      <c r="B229" s="35">
        <v>78909.399999999994</v>
      </c>
      <c r="C229" s="35">
        <v>78909.399999999994</v>
      </c>
      <c r="D229" s="36">
        <v>18.361021999999998</v>
      </c>
      <c r="E229" s="36">
        <v>-92.722329000000002</v>
      </c>
    </row>
    <row r="230" spans="1:5" ht="30" x14ac:dyDescent="0.25">
      <c r="A230" s="34" t="s">
        <v>445</v>
      </c>
      <c r="B230" s="35">
        <v>323719.59999999998</v>
      </c>
      <c r="C230" s="35">
        <v>323719.59999999998</v>
      </c>
      <c r="D230" s="36">
        <v>18.390626999999999</v>
      </c>
      <c r="E230" s="36">
        <v>-92.896703000000002</v>
      </c>
    </row>
    <row r="231" spans="1:5" ht="30" x14ac:dyDescent="0.25">
      <c r="A231" s="34" t="s">
        <v>446</v>
      </c>
      <c r="B231" s="35">
        <v>94691.28</v>
      </c>
      <c r="C231" s="35">
        <v>94691.28</v>
      </c>
      <c r="D231" s="36">
        <v>18.406336</v>
      </c>
      <c r="E231" s="36">
        <v>-92.881546</v>
      </c>
    </row>
    <row r="232" spans="1:5" ht="30" x14ac:dyDescent="0.25">
      <c r="A232" s="34" t="s">
        <v>447</v>
      </c>
      <c r="B232" s="35">
        <v>15781.88</v>
      </c>
      <c r="C232" s="35">
        <v>15781.88</v>
      </c>
      <c r="D232" s="36">
        <v>18.420023</v>
      </c>
      <c r="E232" s="36">
        <v>-92.827793</v>
      </c>
    </row>
    <row r="233" spans="1:5" ht="30" x14ac:dyDescent="0.25">
      <c r="A233" s="34" t="s">
        <v>448</v>
      </c>
      <c r="B233" s="35">
        <v>47345.64</v>
      </c>
      <c r="C233" s="35">
        <v>47345.64</v>
      </c>
      <c r="D233" s="36">
        <v>18.142091000000001</v>
      </c>
      <c r="E233" s="36">
        <v>-92.932445999999999</v>
      </c>
    </row>
    <row r="234" spans="1:5" ht="30" x14ac:dyDescent="0.25">
      <c r="A234" s="37" t="s">
        <v>449</v>
      </c>
      <c r="B234" s="38">
        <v>252510.07999999999</v>
      </c>
      <c r="C234" s="38">
        <v>252510.07999999999</v>
      </c>
      <c r="D234" s="39">
        <v>18.193674999999999</v>
      </c>
      <c r="E234" s="39">
        <v>-92.992598000000001</v>
      </c>
    </row>
    <row r="235" spans="1:5" ht="15" x14ac:dyDescent="0.25">
      <c r="A235" s="28" t="s">
        <v>108</v>
      </c>
      <c r="B235" s="29">
        <v>301225.32</v>
      </c>
      <c r="C235" s="29">
        <v>301225.32</v>
      </c>
      <c r="D235" s="30"/>
      <c r="E235" s="30"/>
    </row>
    <row r="236" spans="1:5" ht="15" x14ac:dyDescent="0.25">
      <c r="A236" s="31" t="s">
        <v>265</v>
      </c>
      <c r="B236" s="32">
        <v>271610.52</v>
      </c>
      <c r="C236" s="32">
        <v>271610.52</v>
      </c>
      <c r="D236" s="33"/>
      <c r="E236" s="33"/>
    </row>
    <row r="237" spans="1:5" ht="30" x14ac:dyDescent="0.25">
      <c r="A237" s="34" t="s">
        <v>450</v>
      </c>
      <c r="B237" s="35">
        <v>271610.52</v>
      </c>
      <c r="C237" s="35">
        <v>271610.52</v>
      </c>
      <c r="D237" s="36">
        <v>17.983333300000002</v>
      </c>
      <c r="E237" s="36">
        <v>-92.933333000000005</v>
      </c>
    </row>
    <row r="238" spans="1:5" ht="15" x14ac:dyDescent="0.25">
      <c r="A238" s="31" t="s">
        <v>270</v>
      </c>
      <c r="B238" s="32">
        <v>29614.799999999999</v>
      </c>
      <c r="C238" s="32">
        <v>29614.799999999999</v>
      </c>
      <c r="D238" s="33"/>
      <c r="E238" s="33"/>
    </row>
    <row r="239" spans="1:5" ht="45" x14ac:dyDescent="0.25">
      <c r="A239" s="34" t="s">
        <v>451</v>
      </c>
      <c r="B239" s="35">
        <v>17956.8</v>
      </c>
      <c r="C239" s="35">
        <v>17956.8</v>
      </c>
      <c r="D239" s="36">
        <v>18.000225400000001</v>
      </c>
      <c r="E239" s="36">
        <v>-92.943618000000001</v>
      </c>
    </row>
    <row r="240" spans="1:5" ht="30" x14ac:dyDescent="0.25">
      <c r="A240" s="34" t="s">
        <v>452</v>
      </c>
      <c r="B240" s="35">
        <v>11658</v>
      </c>
      <c r="C240" s="35">
        <v>11658</v>
      </c>
      <c r="D240" s="36">
        <v>18.000225400000001</v>
      </c>
      <c r="E240" s="36">
        <v>-92.943618000000001</v>
      </c>
    </row>
    <row r="241" spans="1:5" ht="15" x14ac:dyDescent="0.25">
      <c r="A241" s="28" t="s">
        <v>45</v>
      </c>
      <c r="B241" s="29">
        <v>517606910.32999986</v>
      </c>
      <c r="C241" s="29">
        <v>448613356.79999995</v>
      </c>
      <c r="D241" s="30"/>
      <c r="E241" s="30"/>
    </row>
    <row r="242" spans="1:5" ht="15" x14ac:dyDescent="0.25">
      <c r="A242" s="31" t="s">
        <v>453</v>
      </c>
      <c r="B242" s="32">
        <v>511843310.32999986</v>
      </c>
      <c r="C242" s="32">
        <v>448613356.79999995</v>
      </c>
      <c r="D242" s="33"/>
      <c r="E242" s="33"/>
    </row>
    <row r="243" spans="1:5" ht="45" x14ac:dyDescent="0.25">
      <c r="A243" s="34" t="s">
        <v>454</v>
      </c>
      <c r="B243" s="35">
        <v>205825.71</v>
      </c>
      <c r="C243" s="35">
        <v>205825.71</v>
      </c>
      <c r="D243" s="36"/>
      <c r="E243" s="36"/>
    </row>
    <row r="244" spans="1:5" ht="45" x14ac:dyDescent="0.25">
      <c r="A244" s="34" t="s">
        <v>455</v>
      </c>
      <c r="B244" s="35">
        <v>47899.01</v>
      </c>
      <c r="C244" s="35">
        <v>47899.01</v>
      </c>
      <c r="D244" s="36"/>
      <c r="E244" s="36"/>
    </row>
    <row r="245" spans="1:5" ht="45" x14ac:dyDescent="0.25">
      <c r="A245" s="34" t="s">
        <v>456</v>
      </c>
      <c r="B245" s="35">
        <v>1184003.57</v>
      </c>
      <c r="C245" s="35">
        <v>1184003.57</v>
      </c>
      <c r="D245" s="36"/>
      <c r="E245" s="36"/>
    </row>
    <row r="246" spans="1:5" ht="45" x14ac:dyDescent="0.25">
      <c r="A246" s="34" t="s">
        <v>457</v>
      </c>
      <c r="B246" s="35">
        <v>381216.07</v>
      </c>
      <c r="C246" s="35">
        <v>381216.07</v>
      </c>
      <c r="D246" s="36"/>
      <c r="E246" s="36"/>
    </row>
    <row r="247" spans="1:5" ht="45" x14ac:dyDescent="0.25">
      <c r="A247" s="34" t="s">
        <v>458</v>
      </c>
      <c r="B247" s="35">
        <v>350745.48</v>
      </c>
      <c r="C247" s="35">
        <v>350745.48</v>
      </c>
      <c r="D247" s="36"/>
      <c r="E247" s="36"/>
    </row>
    <row r="248" spans="1:5" ht="45" x14ac:dyDescent="0.25">
      <c r="A248" s="34" t="s">
        <v>459</v>
      </c>
      <c r="B248" s="35">
        <v>166443.48000000001</v>
      </c>
      <c r="C248" s="35">
        <v>166443.48000000001</v>
      </c>
      <c r="D248" s="36"/>
      <c r="E248" s="36"/>
    </row>
    <row r="249" spans="1:5" ht="45" x14ac:dyDescent="0.25">
      <c r="A249" s="34" t="s">
        <v>460</v>
      </c>
      <c r="B249" s="35">
        <v>30925.17</v>
      </c>
      <c r="C249" s="35">
        <v>30925.17</v>
      </c>
      <c r="D249" s="36"/>
      <c r="E249" s="36"/>
    </row>
    <row r="250" spans="1:5" ht="45" x14ac:dyDescent="0.25">
      <c r="A250" s="34" t="s">
        <v>461</v>
      </c>
      <c r="B250" s="35">
        <v>3421.96</v>
      </c>
      <c r="C250" s="35">
        <v>3421.96</v>
      </c>
      <c r="D250" s="36"/>
      <c r="E250" s="36"/>
    </row>
    <row r="251" spans="1:5" ht="45" x14ac:dyDescent="0.25">
      <c r="A251" s="34" t="s">
        <v>462</v>
      </c>
      <c r="B251" s="35">
        <v>3323634.96</v>
      </c>
      <c r="C251" s="35">
        <v>3323634.96</v>
      </c>
      <c r="D251" s="36"/>
      <c r="E251" s="36"/>
    </row>
    <row r="252" spans="1:5" ht="45" x14ac:dyDescent="0.25">
      <c r="A252" s="34" t="s">
        <v>463</v>
      </c>
      <c r="B252" s="35">
        <v>514406.87</v>
      </c>
      <c r="C252" s="35">
        <v>514406.87</v>
      </c>
      <c r="D252" s="36"/>
      <c r="E252" s="36"/>
    </row>
    <row r="253" spans="1:5" ht="45" x14ac:dyDescent="0.25">
      <c r="A253" s="34" t="s">
        <v>464</v>
      </c>
      <c r="B253" s="35">
        <v>380787.65</v>
      </c>
      <c r="C253" s="35">
        <v>380787.65</v>
      </c>
      <c r="D253" s="36"/>
      <c r="E253" s="36"/>
    </row>
    <row r="254" spans="1:5" ht="45" x14ac:dyDescent="0.25">
      <c r="A254" s="34" t="s">
        <v>465</v>
      </c>
      <c r="B254" s="35">
        <v>4015.41</v>
      </c>
      <c r="C254" s="35">
        <v>4015.41</v>
      </c>
      <c r="D254" s="36"/>
      <c r="E254" s="36"/>
    </row>
    <row r="255" spans="1:5" ht="45" x14ac:dyDescent="0.25">
      <c r="A255" s="34" t="s">
        <v>466</v>
      </c>
      <c r="B255" s="35">
        <v>6330.48</v>
      </c>
      <c r="C255" s="35">
        <v>6330.48</v>
      </c>
      <c r="D255" s="36"/>
      <c r="E255" s="36"/>
    </row>
    <row r="256" spans="1:5" ht="45" x14ac:dyDescent="0.25">
      <c r="A256" s="34" t="s">
        <v>467</v>
      </c>
      <c r="B256" s="35">
        <v>45163.09</v>
      </c>
      <c r="C256" s="35">
        <v>45163.09</v>
      </c>
      <c r="D256" s="36"/>
      <c r="E256" s="36"/>
    </row>
    <row r="257" spans="1:5" ht="45" x14ac:dyDescent="0.25">
      <c r="A257" s="34" t="s">
        <v>468</v>
      </c>
      <c r="B257" s="35">
        <v>3343.28</v>
      </c>
      <c r="C257" s="35">
        <v>3343.28</v>
      </c>
      <c r="D257" s="36"/>
      <c r="E257" s="36"/>
    </row>
    <row r="258" spans="1:5" ht="45" x14ac:dyDescent="0.25">
      <c r="A258" s="34" t="s">
        <v>469</v>
      </c>
      <c r="B258" s="35">
        <v>7865.59</v>
      </c>
      <c r="C258" s="35">
        <v>7865.59</v>
      </c>
      <c r="D258" s="36"/>
      <c r="E258" s="36"/>
    </row>
    <row r="259" spans="1:5" ht="45" x14ac:dyDescent="0.25">
      <c r="A259" s="34" t="s">
        <v>470</v>
      </c>
      <c r="B259" s="35">
        <v>7231.57</v>
      </c>
      <c r="C259" s="35">
        <v>7231.57</v>
      </c>
      <c r="D259" s="36"/>
      <c r="E259" s="36"/>
    </row>
    <row r="260" spans="1:5" ht="45" x14ac:dyDescent="0.25">
      <c r="A260" s="34" t="s">
        <v>471</v>
      </c>
      <c r="B260" s="35">
        <v>320950.82</v>
      </c>
      <c r="C260" s="35">
        <v>320950.82</v>
      </c>
      <c r="D260" s="36"/>
      <c r="E260" s="36"/>
    </row>
    <row r="261" spans="1:5" ht="45" x14ac:dyDescent="0.25">
      <c r="A261" s="34" t="s">
        <v>472</v>
      </c>
      <c r="B261" s="35">
        <v>18776.39</v>
      </c>
      <c r="C261" s="35">
        <v>18776.39</v>
      </c>
      <c r="D261" s="36"/>
      <c r="E261" s="36"/>
    </row>
    <row r="262" spans="1:5" ht="45" x14ac:dyDescent="0.25">
      <c r="A262" s="34" t="s">
        <v>473</v>
      </c>
      <c r="B262" s="35">
        <v>9420.2099999999991</v>
      </c>
      <c r="C262" s="35">
        <v>9420.2099999999991</v>
      </c>
      <c r="D262" s="36"/>
      <c r="E262" s="36"/>
    </row>
    <row r="263" spans="1:5" ht="45" x14ac:dyDescent="0.25">
      <c r="A263" s="34" t="s">
        <v>474</v>
      </c>
      <c r="B263" s="35">
        <v>358811.13</v>
      </c>
      <c r="C263" s="35">
        <v>358811.13</v>
      </c>
      <c r="D263" s="36"/>
      <c r="E263" s="36"/>
    </row>
    <row r="264" spans="1:5" ht="60" x14ac:dyDescent="0.25">
      <c r="A264" s="34" t="s">
        <v>475</v>
      </c>
      <c r="B264" s="35">
        <v>129012.47</v>
      </c>
      <c r="C264" s="35">
        <v>129012.47</v>
      </c>
      <c r="D264" s="36"/>
      <c r="E264" s="36"/>
    </row>
    <row r="265" spans="1:5" ht="45" x14ac:dyDescent="0.25">
      <c r="A265" s="34" t="s">
        <v>476</v>
      </c>
      <c r="B265" s="35">
        <v>23122.91</v>
      </c>
      <c r="C265" s="35">
        <v>23122.91</v>
      </c>
      <c r="D265" s="36"/>
      <c r="E265" s="36"/>
    </row>
    <row r="266" spans="1:5" ht="45" x14ac:dyDescent="0.25">
      <c r="A266" s="34" t="s">
        <v>477</v>
      </c>
      <c r="B266" s="35">
        <v>71033.740000000005</v>
      </c>
      <c r="C266" s="35">
        <v>71033.740000000005</v>
      </c>
      <c r="D266" s="36"/>
      <c r="E266" s="36"/>
    </row>
    <row r="267" spans="1:5" ht="45" x14ac:dyDescent="0.25">
      <c r="A267" s="34" t="s">
        <v>478</v>
      </c>
      <c r="B267" s="35">
        <v>1547942.69</v>
      </c>
      <c r="C267" s="35">
        <v>1547942.69</v>
      </c>
      <c r="D267" s="36"/>
      <c r="E267" s="36"/>
    </row>
    <row r="268" spans="1:5" ht="30" x14ac:dyDescent="0.25">
      <c r="A268" s="34" t="s">
        <v>479</v>
      </c>
      <c r="B268" s="35">
        <v>393216.8</v>
      </c>
      <c r="C268" s="35">
        <v>393216.8</v>
      </c>
      <c r="D268" s="36"/>
      <c r="E268" s="36"/>
    </row>
    <row r="269" spans="1:5" ht="30" x14ac:dyDescent="0.25">
      <c r="A269" s="34" t="s">
        <v>480</v>
      </c>
      <c r="B269" s="35">
        <v>2651783.3000000003</v>
      </c>
      <c r="C269" s="35">
        <v>2651783.3000000003</v>
      </c>
      <c r="D269" s="36"/>
      <c r="E269" s="36"/>
    </row>
    <row r="270" spans="1:5" ht="45" x14ac:dyDescent="0.25">
      <c r="A270" s="34" t="s">
        <v>481</v>
      </c>
      <c r="B270" s="35">
        <v>379636.09</v>
      </c>
      <c r="C270" s="35">
        <v>379636.09</v>
      </c>
      <c r="D270" s="36"/>
      <c r="E270" s="36"/>
    </row>
    <row r="271" spans="1:5" ht="45" x14ac:dyDescent="0.25">
      <c r="A271" s="34" t="s">
        <v>482</v>
      </c>
      <c r="B271" s="35">
        <v>1488466.16</v>
      </c>
      <c r="C271" s="35">
        <v>1488466.16</v>
      </c>
      <c r="D271" s="36"/>
      <c r="E271" s="36"/>
    </row>
    <row r="272" spans="1:5" ht="45" x14ac:dyDescent="0.25">
      <c r="A272" s="34" t="s">
        <v>483</v>
      </c>
      <c r="B272" s="35">
        <v>1748395.83</v>
      </c>
      <c r="C272" s="35">
        <v>1748395.83</v>
      </c>
      <c r="D272" s="36"/>
      <c r="E272" s="36"/>
    </row>
    <row r="273" spans="1:5" ht="45" x14ac:dyDescent="0.25">
      <c r="A273" s="34" t="s">
        <v>484</v>
      </c>
      <c r="B273" s="35">
        <v>689523.02</v>
      </c>
      <c r="C273" s="35">
        <v>689523.02</v>
      </c>
      <c r="D273" s="36"/>
      <c r="E273" s="36"/>
    </row>
    <row r="274" spans="1:5" ht="45" x14ac:dyDescent="0.25">
      <c r="A274" s="34" t="s">
        <v>485</v>
      </c>
      <c r="B274" s="35">
        <v>548616.99</v>
      </c>
      <c r="C274" s="35">
        <v>548616.99</v>
      </c>
      <c r="D274" s="36"/>
      <c r="E274" s="36"/>
    </row>
    <row r="275" spans="1:5" ht="45" x14ac:dyDescent="0.25">
      <c r="A275" s="34" t="s">
        <v>486</v>
      </c>
      <c r="B275" s="35">
        <v>706428.1</v>
      </c>
      <c r="C275" s="35">
        <v>706428.1</v>
      </c>
      <c r="D275" s="36"/>
      <c r="E275" s="36"/>
    </row>
    <row r="276" spans="1:5" ht="45" x14ac:dyDescent="0.25">
      <c r="A276" s="34" t="s">
        <v>487</v>
      </c>
      <c r="B276" s="35">
        <v>563773.34</v>
      </c>
      <c r="C276" s="35">
        <v>563773.34</v>
      </c>
      <c r="D276" s="36"/>
      <c r="E276" s="36"/>
    </row>
    <row r="277" spans="1:5" ht="45" x14ac:dyDescent="0.25">
      <c r="A277" s="34" t="s">
        <v>488</v>
      </c>
      <c r="B277" s="35">
        <v>932556.79</v>
      </c>
      <c r="C277" s="35">
        <v>932556.79</v>
      </c>
      <c r="D277" s="36"/>
      <c r="E277" s="36"/>
    </row>
    <row r="278" spans="1:5" ht="45" x14ac:dyDescent="0.25">
      <c r="A278" s="34" t="s">
        <v>489</v>
      </c>
      <c r="B278" s="35">
        <v>7141932.9299999997</v>
      </c>
      <c r="C278" s="35">
        <v>7141932.9299999997</v>
      </c>
      <c r="D278" s="36"/>
      <c r="E278" s="36"/>
    </row>
    <row r="279" spans="1:5" ht="45" x14ac:dyDescent="0.25">
      <c r="A279" s="34" t="s">
        <v>490</v>
      </c>
      <c r="B279" s="35">
        <v>1015257.86</v>
      </c>
      <c r="C279" s="35">
        <v>1015257.86</v>
      </c>
      <c r="D279" s="36"/>
      <c r="E279" s="36"/>
    </row>
    <row r="280" spans="1:5" ht="45" x14ac:dyDescent="0.25">
      <c r="A280" s="34" t="s">
        <v>491</v>
      </c>
      <c r="B280" s="35">
        <v>745442.02</v>
      </c>
      <c r="C280" s="35">
        <v>745442.02</v>
      </c>
      <c r="D280" s="36"/>
      <c r="E280" s="36"/>
    </row>
    <row r="281" spans="1:5" ht="45" x14ac:dyDescent="0.25">
      <c r="A281" s="34" t="s">
        <v>492</v>
      </c>
      <c r="B281" s="35">
        <v>353941.36</v>
      </c>
      <c r="C281" s="35">
        <v>353941.36</v>
      </c>
      <c r="D281" s="36"/>
      <c r="E281" s="36"/>
    </row>
    <row r="282" spans="1:5" ht="45" x14ac:dyDescent="0.25">
      <c r="A282" s="34" t="s">
        <v>493</v>
      </c>
      <c r="B282" s="35">
        <v>5724912.9100000001</v>
      </c>
      <c r="C282" s="35">
        <v>5724912.9100000001</v>
      </c>
      <c r="D282" s="36"/>
      <c r="E282" s="36"/>
    </row>
    <row r="283" spans="1:5" ht="45" x14ac:dyDescent="0.25">
      <c r="A283" s="34" t="s">
        <v>494</v>
      </c>
      <c r="B283" s="35">
        <v>4678297.6100000003</v>
      </c>
      <c r="C283" s="35">
        <v>4678297.6100000003</v>
      </c>
      <c r="D283" s="36"/>
      <c r="E283" s="36"/>
    </row>
    <row r="284" spans="1:5" ht="45" x14ac:dyDescent="0.25">
      <c r="A284" s="34" t="s">
        <v>495</v>
      </c>
      <c r="B284" s="35">
        <v>391934.01</v>
      </c>
      <c r="C284" s="35">
        <v>391934.01</v>
      </c>
      <c r="D284" s="36"/>
      <c r="E284" s="36"/>
    </row>
    <row r="285" spans="1:5" ht="30" x14ac:dyDescent="0.25">
      <c r="A285" s="34" t="s">
        <v>496</v>
      </c>
      <c r="B285" s="35">
        <v>539602.17000000004</v>
      </c>
      <c r="C285" s="35">
        <v>539602.17000000004</v>
      </c>
      <c r="D285" s="36"/>
      <c r="E285" s="36"/>
    </row>
    <row r="286" spans="1:5" ht="45" x14ac:dyDescent="0.25">
      <c r="A286" s="34" t="s">
        <v>497</v>
      </c>
      <c r="B286" s="35">
        <v>728612.95</v>
      </c>
      <c r="C286" s="35">
        <v>728612.95</v>
      </c>
      <c r="D286" s="36"/>
      <c r="E286" s="36"/>
    </row>
    <row r="287" spans="1:5" ht="45" x14ac:dyDescent="0.25">
      <c r="A287" s="34" t="s">
        <v>498</v>
      </c>
      <c r="B287" s="35">
        <v>1938008.13</v>
      </c>
      <c r="C287" s="35">
        <v>1938008.13</v>
      </c>
      <c r="D287" s="36"/>
      <c r="E287" s="36"/>
    </row>
    <row r="288" spans="1:5" ht="45" x14ac:dyDescent="0.25">
      <c r="A288" s="34" t="s">
        <v>499</v>
      </c>
      <c r="B288" s="35">
        <v>682212.33</v>
      </c>
      <c r="C288" s="35">
        <v>682212.33</v>
      </c>
      <c r="D288" s="36"/>
      <c r="E288" s="36"/>
    </row>
    <row r="289" spans="1:5" ht="45" x14ac:dyDescent="0.25">
      <c r="A289" s="34" t="s">
        <v>500</v>
      </c>
      <c r="B289" s="35">
        <v>356366.56</v>
      </c>
      <c r="C289" s="35">
        <v>356366.56</v>
      </c>
      <c r="D289" s="36"/>
      <c r="E289" s="36"/>
    </row>
    <row r="290" spans="1:5" ht="45" x14ac:dyDescent="0.25">
      <c r="A290" s="34" t="s">
        <v>501</v>
      </c>
      <c r="B290" s="35">
        <v>616777.76</v>
      </c>
      <c r="C290" s="35">
        <v>616777.76</v>
      </c>
      <c r="D290" s="36"/>
      <c r="E290" s="36"/>
    </row>
    <row r="291" spans="1:5" ht="45" x14ac:dyDescent="0.25">
      <c r="A291" s="34" t="s">
        <v>502</v>
      </c>
      <c r="B291" s="35">
        <v>6116413.9299999997</v>
      </c>
      <c r="C291" s="35">
        <v>6116413.9299999997</v>
      </c>
      <c r="D291" s="36"/>
      <c r="E291" s="36"/>
    </row>
    <row r="292" spans="1:5" ht="45" x14ac:dyDescent="0.25">
      <c r="A292" s="34" t="s">
        <v>503</v>
      </c>
      <c r="B292" s="35">
        <v>1575878.01</v>
      </c>
      <c r="C292" s="35">
        <v>1575878.01</v>
      </c>
      <c r="D292" s="36"/>
      <c r="E292" s="36"/>
    </row>
    <row r="293" spans="1:5" ht="45" x14ac:dyDescent="0.25">
      <c r="A293" s="34" t="s">
        <v>504</v>
      </c>
      <c r="B293" s="35">
        <v>637289.49</v>
      </c>
      <c r="C293" s="35">
        <v>637289.49</v>
      </c>
      <c r="D293" s="36"/>
      <c r="E293" s="36"/>
    </row>
    <row r="294" spans="1:5" ht="45" x14ac:dyDescent="0.25">
      <c r="A294" s="34" t="s">
        <v>505</v>
      </c>
      <c r="B294" s="35">
        <v>554738.94999999995</v>
      </c>
      <c r="C294" s="35">
        <v>554738.94999999995</v>
      </c>
      <c r="D294" s="36"/>
      <c r="E294" s="36"/>
    </row>
    <row r="295" spans="1:5" ht="45" x14ac:dyDescent="0.25">
      <c r="A295" s="34" t="s">
        <v>506</v>
      </c>
      <c r="B295" s="35">
        <v>664414.52</v>
      </c>
      <c r="C295" s="35">
        <v>664414.52</v>
      </c>
      <c r="D295" s="36"/>
      <c r="E295" s="36"/>
    </row>
    <row r="296" spans="1:5" ht="45" x14ac:dyDescent="0.25">
      <c r="A296" s="34" t="s">
        <v>507</v>
      </c>
      <c r="B296" s="35">
        <v>4279236.8600000003</v>
      </c>
      <c r="C296" s="35">
        <v>4279236.8600000003</v>
      </c>
      <c r="D296" s="36"/>
      <c r="E296" s="36"/>
    </row>
    <row r="297" spans="1:5" ht="30" x14ac:dyDescent="0.25">
      <c r="A297" s="34" t="s">
        <v>508</v>
      </c>
      <c r="B297" s="35">
        <v>1814634.3</v>
      </c>
      <c r="C297" s="35">
        <v>1814634.3</v>
      </c>
      <c r="D297" s="36"/>
      <c r="E297" s="36"/>
    </row>
    <row r="298" spans="1:5" ht="45" x14ac:dyDescent="0.25">
      <c r="A298" s="34" t="s">
        <v>509</v>
      </c>
      <c r="B298" s="35">
        <v>672441.18</v>
      </c>
      <c r="C298" s="35">
        <v>672441.18</v>
      </c>
      <c r="D298" s="36"/>
      <c r="E298" s="36"/>
    </row>
    <row r="299" spans="1:5" ht="45" x14ac:dyDescent="0.25">
      <c r="A299" s="34" t="s">
        <v>510</v>
      </c>
      <c r="B299" s="35">
        <v>1443446.69</v>
      </c>
      <c r="C299" s="35">
        <v>1443446.69</v>
      </c>
      <c r="D299" s="36"/>
      <c r="E299" s="36"/>
    </row>
    <row r="300" spans="1:5" ht="45" x14ac:dyDescent="0.25">
      <c r="A300" s="34" t="s">
        <v>511</v>
      </c>
      <c r="B300" s="35">
        <v>298727.53999999998</v>
      </c>
      <c r="C300" s="35">
        <v>298727.53999999998</v>
      </c>
      <c r="D300" s="36"/>
      <c r="E300" s="36"/>
    </row>
    <row r="301" spans="1:5" ht="45" x14ac:dyDescent="0.25">
      <c r="A301" s="34" t="s">
        <v>512</v>
      </c>
      <c r="B301" s="35">
        <v>341173.85</v>
      </c>
      <c r="C301" s="35">
        <v>341173.85</v>
      </c>
      <c r="D301" s="36"/>
      <c r="E301" s="36"/>
    </row>
    <row r="302" spans="1:5" ht="45" x14ac:dyDescent="0.25">
      <c r="A302" s="34" t="s">
        <v>513</v>
      </c>
      <c r="B302" s="35">
        <v>4150520.73</v>
      </c>
      <c r="C302" s="35">
        <v>4150520.73</v>
      </c>
      <c r="D302" s="36"/>
      <c r="E302" s="36"/>
    </row>
    <row r="303" spans="1:5" ht="45" x14ac:dyDescent="0.25">
      <c r="A303" s="34" t="s">
        <v>514</v>
      </c>
      <c r="B303" s="35">
        <v>1250097.03</v>
      </c>
      <c r="C303" s="35">
        <v>1250097.03</v>
      </c>
      <c r="D303" s="36"/>
      <c r="E303" s="36"/>
    </row>
    <row r="304" spans="1:5" ht="45" x14ac:dyDescent="0.25">
      <c r="A304" s="34" t="s">
        <v>515</v>
      </c>
      <c r="B304" s="35">
        <v>871931.95</v>
      </c>
      <c r="C304" s="35">
        <v>871931.95</v>
      </c>
      <c r="D304" s="36"/>
      <c r="E304" s="36"/>
    </row>
    <row r="305" spans="1:5" ht="45" x14ac:dyDescent="0.25">
      <c r="A305" s="34" t="s">
        <v>516</v>
      </c>
      <c r="B305" s="35">
        <v>1891474.52</v>
      </c>
      <c r="C305" s="35">
        <v>1891474.52</v>
      </c>
      <c r="D305" s="36"/>
      <c r="E305" s="36"/>
    </row>
    <row r="306" spans="1:5" ht="45" x14ac:dyDescent="0.25">
      <c r="A306" s="34" t="s">
        <v>517</v>
      </c>
      <c r="B306" s="35">
        <v>226281.57</v>
      </c>
      <c r="C306" s="35">
        <v>226281.57</v>
      </c>
      <c r="D306" s="36"/>
      <c r="E306" s="36"/>
    </row>
    <row r="307" spans="1:5" ht="45" x14ac:dyDescent="0.25">
      <c r="A307" s="34" t="s">
        <v>518</v>
      </c>
      <c r="B307" s="35">
        <v>2114346.9900000002</v>
      </c>
      <c r="C307" s="35">
        <v>2114346.9900000002</v>
      </c>
      <c r="D307" s="36"/>
      <c r="E307" s="36"/>
    </row>
    <row r="308" spans="1:5" ht="45" x14ac:dyDescent="0.25">
      <c r="A308" s="34" t="s">
        <v>519</v>
      </c>
      <c r="B308" s="35">
        <v>1896869.95</v>
      </c>
      <c r="C308" s="35">
        <v>1896869.95</v>
      </c>
      <c r="D308" s="36"/>
      <c r="E308" s="36"/>
    </row>
    <row r="309" spans="1:5" ht="45" x14ac:dyDescent="0.25">
      <c r="A309" s="34" t="s">
        <v>520</v>
      </c>
      <c r="B309" s="35">
        <v>2353469.38</v>
      </c>
      <c r="C309" s="35">
        <v>2353469.38</v>
      </c>
      <c r="D309" s="36"/>
      <c r="E309" s="36"/>
    </row>
    <row r="310" spans="1:5" ht="45" x14ac:dyDescent="0.25">
      <c r="A310" s="34" t="s">
        <v>521</v>
      </c>
      <c r="B310" s="35">
        <v>853119.42</v>
      </c>
      <c r="C310" s="35">
        <v>853119.42</v>
      </c>
      <c r="D310" s="36"/>
      <c r="E310" s="36"/>
    </row>
    <row r="311" spans="1:5" ht="30" x14ac:dyDescent="0.25">
      <c r="A311" s="34" t="s">
        <v>522</v>
      </c>
      <c r="B311" s="35">
        <v>616191.13</v>
      </c>
      <c r="C311" s="35">
        <v>616191.13</v>
      </c>
      <c r="D311" s="36"/>
      <c r="E311" s="36"/>
    </row>
    <row r="312" spans="1:5" ht="45" x14ac:dyDescent="0.25">
      <c r="A312" s="34" t="s">
        <v>523</v>
      </c>
      <c r="B312" s="35">
        <v>502919.22</v>
      </c>
      <c r="C312" s="35">
        <v>502919.22</v>
      </c>
      <c r="D312" s="36"/>
      <c r="E312" s="36"/>
    </row>
    <row r="313" spans="1:5" ht="45" x14ac:dyDescent="0.25">
      <c r="A313" s="34" t="s">
        <v>524</v>
      </c>
      <c r="B313" s="35">
        <v>130163.39</v>
      </c>
      <c r="C313" s="35">
        <v>130163.39</v>
      </c>
      <c r="D313" s="36"/>
      <c r="E313" s="36"/>
    </row>
    <row r="314" spans="1:5" ht="45" x14ac:dyDescent="0.25">
      <c r="A314" s="34" t="s">
        <v>525</v>
      </c>
      <c r="B314" s="35">
        <v>1551458</v>
      </c>
      <c r="C314" s="35">
        <v>1551458</v>
      </c>
      <c r="D314" s="36"/>
      <c r="E314" s="36"/>
    </row>
    <row r="315" spans="1:5" ht="45" x14ac:dyDescent="0.25">
      <c r="A315" s="34" t="s">
        <v>526</v>
      </c>
      <c r="B315" s="35">
        <v>1081681.46</v>
      </c>
      <c r="C315" s="35">
        <v>1081681.46</v>
      </c>
      <c r="D315" s="36"/>
      <c r="E315" s="36"/>
    </row>
    <row r="316" spans="1:5" ht="30" x14ac:dyDescent="0.25">
      <c r="A316" s="34" t="s">
        <v>527</v>
      </c>
      <c r="B316" s="35">
        <v>22360.51</v>
      </c>
      <c r="C316" s="35">
        <v>22360.51</v>
      </c>
      <c r="D316" s="36"/>
      <c r="E316" s="36"/>
    </row>
    <row r="317" spans="1:5" ht="30" x14ac:dyDescent="0.25">
      <c r="A317" s="34" t="s">
        <v>528</v>
      </c>
      <c r="B317" s="35">
        <v>21859.53</v>
      </c>
      <c r="C317" s="35">
        <v>21859.53</v>
      </c>
      <c r="D317" s="36"/>
      <c r="E317" s="36"/>
    </row>
    <row r="318" spans="1:5" ht="30" x14ac:dyDescent="0.25">
      <c r="A318" s="34" t="s">
        <v>529</v>
      </c>
      <c r="B318" s="35">
        <v>21859.53</v>
      </c>
      <c r="C318" s="35">
        <v>21859.53</v>
      </c>
      <c r="D318" s="36"/>
      <c r="E318" s="36"/>
    </row>
    <row r="319" spans="1:5" ht="30" x14ac:dyDescent="0.25">
      <c r="A319" s="34" t="s">
        <v>530</v>
      </c>
      <c r="B319" s="35">
        <v>43719.05</v>
      </c>
      <c r="C319" s="35">
        <v>43719.05</v>
      </c>
      <c r="D319" s="36"/>
      <c r="E319" s="36"/>
    </row>
    <row r="320" spans="1:5" ht="30" x14ac:dyDescent="0.25">
      <c r="A320" s="34" t="s">
        <v>531</v>
      </c>
      <c r="B320" s="35">
        <v>21864.79</v>
      </c>
      <c r="C320" s="35">
        <v>21864.79</v>
      </c>
      <c r="D320" s="36"/>
      <c r="E320" s="36"/>
    </row>
    <row r="321" spans="1:5" ht="30" x14ac:dyDescent="0.25">
      <c r="A321" s="34" t="s">
        <v>532</v>
      </c>
      <c r="B321" s="35">
        <v>21859.53</v>
      </c>
      <c r="C321" s="35">
        <v>21859.53</v>
      </c>
      <c r="D321" s="36"/>
      <c r="E321" s="36"/>
    </row>
    <row r="322" spans="1:5" ht="30" x14ac:dyDescent="0.25">
      <c r="A322" s="34" t="s">
        <v>533</v>
      </c>
      <c r="B322" s="35">
        <v>25276.400000000001</v>
      </c>
      <c r="C322" s="35">
        <v>25276.400000000001</v>
      </c>
      <c r="D322" s="36"/>
      <c r="E322" s="36"/>
    </row>
    <row r="323" spans="1:5" ht="45" x14ac:dyDescent="0.25">
      <c r="A323" s="34" t="s">
        <v>534</v>
      </c>
      <c r="B323" s="35">
        <v>20149.2</v>
      </c>
      <c r="C323" s="35">
        <v>20149.2</v>
      </c>
      <c r="D323" s="36"/>
      <c r="E323" s="36"/>
    </row>
    <row r="324" spans="1:5" ht="45" x14ac:dyDescent="0.25">
      <c r="A324" s="34" t="s">
        <v>535</v>
      </c>
      <c r="B324" s="35">
        <v>20149.2</v>
      </c>
      <c r="C324" s="35">
        <v>20149.2</v>
      </c>
      <c r="D324" s="36"/>
      <c r="E324" s="36"/>
    </row>
    <row r="325" spans="1:5" ht="30" x14ac:dyDescent="0.25">
      <c r="A325" s="34" t="s">
        <v>536</v>
      </c>
      <c r="B325" s="35">
        <v>760972.43</v>
      </c>
      <c r="C325" s="35">
        <v>760972.43</v>
      </c>
      <c r="D325" s="36"/>
      <c r="E325" s="36"/>
    </row>
    <row r="326" spans="1:5" ht="45" x14ac:dyDescent="0.25">
      <c r="A326" s="34" t="s">
        <v>537</v>
      </c>
      <c r="B326" s="35">
        <v>355857.71</v>
      </c>
      <c r="C326" s="35">
        <v>355857.71</v>
      </c>
      <c r="D326" s="36"/>
      <c r="E326" s="36"/>
    </row>
    <row r="327" spans="1:5" ht="45" x14ac:dyDescent="0.25">
      <c r="A327" s="34" t="s">
        <v>538</v>
      </c>
      <c r="B327" s="35">
        <v>657148.27</v>
      </c>
      <c r="C327" s="35">
        <v>657148.27</v>
      </c>
      <c r="D327" s="36"/>
      <c r="E327" s="36"/>
    </row>
    <row r="328" spans="1:5" ht="45" x14ac:dyDescent="0.25">
      <c r="A328" s="34" t="s">
        <v>539</v>
      </c>
      <c r="B328" s="35">
        <v>686241.23</v>
      </c>
      <c r="C328" s="35">
        <v>686241.23</v>
      </c>
      <c r="D328" s="36"/>
      <c r="E328" s="36"/>
    </row>
    <row r="329" spans="1:5" ht="45" x14ac:dyDescent="0.25">
      <c r="A329" s="34" t="s">
        <v>540</v>
      </c>
      <c r="B329" s="35">
        <v>539086.78</v>
      </c>
      <c r="C329" s="35">
        <v>539086.78</v>
      </c>
      <c r="D329" s="36"/>
      <c r="E329" s="36"/>
    </row>
    <row r="330" spans="1:5" ht="45" x14ac:dyDescent="0.25">
      <c r="A330" s="34" t="s">
        <v>541</v>
      </c>
      <c r="B330" s="35">
        <v>381749.65</v>
      </c>
      <c r="C330" s="35">
        <v>381749.65</v>
      </c>
      <c r="D330" s="36"/>
      <c r="E330" s="36"/>
    </row>
    <row r="331" spans="1:5" ht="45" x14ac:dyDescent="0.25">
      <c r="A331" s="34" t="s">
        <v>542</v>
      </c>
      <c r="B331" s="35">
        <v>507368.35</v>
      </c>
      <c r="C331" s="35">
        <v>507368.35</v>
      </c>
      <c r="D331" s="36"/>
      <c r="E331" s="36"/>
    </row>
    <row r="332" spans="1:5" ht="45" x14ac:dyDescent="0.25">
      <c r="A332" s="34" t="s">
        <v>543</v>
      </c>
      <c r="B332" s="35">
        <v>67411.67</v>
      </c>
      <c r="C332" s="35">
        <v>67411.67</v>
      </c>
      <c r="D332" s="36"/>
      <c r="E332" s="36"/>
    </row>
    <row r="333" spans="1:5" ht="45" x14ac:dyDescent="0.25">
      <c r="A333" s="34" t="s">
        <v>544</v>
      </c>
      <c r="B333" s="35">
        <v>40054.6</v>
      </c>
      <c r="C333" s="35">
        <v>40054.6</v>
      </c>
      <c r="D333" s="36"/>
      <c r="E333" s="36"/>
    </row>
    <row r="334" spans="1:5" ht="45" x14ac:dyDescent="0.25">
      <c r="A334" s="34" t="s">
        <v>545</v>
      </c>
      <c r="B334" s="35">
        <v>2493.35</v>
      </c>
      <c r="C334" s="35">
        <v>2493.35</v>
      </c>
      <c r="D334" s="36"/>
      <c r="E334" s="36"/>
    </row>
    <row r="335" spans="1:5" ht="45" x14ac:dyDescent="0.25">
      <c r="A335" s="34" t="s">
        <v>546</v>
      </c>
      <c r="B335" s="35">
        <v>5231887.42</v>
      </c>
      <c r="C335" s="35">
        <v>5231887.42</v>
      </c>
      <c r="D335" s="36"/>
      <c r="E335" s="36"/>
    </row>
    <row r="336" spans="1:5" ht="45" x14ac:dyDescent="0.25">
      <c r="A336" s="34" t="s">
        <v>547</v>
      </c>
      <c r="B336" s="35">
        <v>707194</v>
      </c>
      <c r="C336" s="35">
        <v>707194</v>
      </c>
      <c r="D336" s="36"/>
      <c r="E336" s="36"/>
    </row>
    <row r="337" spans="1:5" ht="45" x14ac:dyDescent="0.25">
      <c r="A337" s="34" t="s">
        <v>548</v>
      </c>
      <c r="B337" s="35">
        <v>7788763.4299999997</v>
      </c>
      <c r="C337" s="35">
        <v>7788763.4299999997</v>
      </c>
      <c r="D337" s="36"/>
      <c r="E337" s="36"/>
    </row>
    <row r="338" spans="1:5" ht="30" x14ac:dyDescent="0.25">
      <c r="A338" s="34" t="s">
        <v>549</v>
      </c>
      <c r="B338" s="35">
        <v>223570.8</v>
      </c>
      <c r="C338" s="35">
        <v>223570.8</v>
      </c>
      <c r="D338" s="36"/>
      <c r="E338" s="36"/>
    </row>
    <row r="339" spans="1:5" ht="45" x14ac:dyDescent="0.25">
      <c r="A339" s="34" t="s">
        <v>550</v>
      </c>
      <c r="B339" s="35">
        <v>2011858.1700000002</v>
      </c>
      <c r="C339" s="35">
        <v>2011858.1700000002</v>
      </c>
      <c r="D339" s="36"/>
      <c r="E339" s="36"/>
    </row>
    <row r="340" spans="1:5" ht="45" x14ac:dyDescent="0.25">
      <c r="A340" s="34" t="s">
        <v>551</v>
      </c>
      <c r="B340" s="35">
        <v>5007472.0999999996</v>
      </c>
      <c r="C340" s="35">
        <v>5007472.0999999996</v>
      </c>
      <c r="D340" s="36"/>
      <c r="E340" s="36"/>
    </row>
    <row r="341" spans="1:5" ht="45" x14ac:dyDescent="0.25">
      <c r="A341" s="34" t="s">
        <v>552</v>
      </c>
      <c r="B341" s="35">
        <v>2839063.69</v>
      </c>
      <c r="C341" s="35">
        <v>2839063.69</v>
      </c>
      <c r="D341" s="36"/>
      <c r="E341" s="36"/>
    </row>
    <row r="342" spans="1:5" ht="45" x14ac:dyDescent="0.25">
      <c r="A342" s="34" t="s">
        <v>553</v>
      </c>
      <c r="B342" s="35">
        <v>3668975.83</v>
      </c>
      <c r="C342" s="35">
        <v>3668975.83</v>
      </c>
      <c r="D342" s="36"/>
      <c r="E342" s="36"/>
    </row>
    <row r="343" spans="1:5" ht="45" x14ac:dyDescent="0.25">
      <c r="A343" s="34" t="s">
        <v>554</v>
      </c>
      <c r="B343" s="35">
        <v>1989400</v>
      </c>
      <c r="C343" s="35">
        <v>1989400</v>
      </c>
      <c r="D343" s="36"/>
      <c r="E343" s="36"/>
    </row>
    <row r="344" spans="1:5" ht="45" x14ac:dyDescent="0.25">
      <c r="A344" s="34" t="s">
        <v>555</v>
      </c>
      <c r="B344" s="35">
        <v>8649320.8699999992</v>
      </c>
      <c r="C344" s="35">
        <v>8649320.8699999992</v>
      </c>
      <c r="D344" s="36"/>
      <c r="E344" s="36"/>
    </row>
    <row r="345" spans="1:5" ht="30" x14ac:dyDescent="0.25">
      <c r="A345" s="34" t="s">
        <v>556</v>
      </c>
      <c r="B345" s="35">
        <v>201970.45</v>
      </c>
      <c r="C345" s="35">
        <v>201970.45</v>
      </c>
      <c r="D345" s="36"/>
      <c r="E345" s="36"/>
    </row>
    <row r="346" spans="1:5" ht="45" x14ac:dyDescent="0.25">
      <c r="A346" s="34" t="s">
        <v>557</v>
      </c>
      <c r="B346" s="35">
        <v>3562313.18</v>
      </c>
      <c r="C346" s="35">
        <v>3562313.18</v>
      </c>
      <c r="D346" s="36"/>
      <c r="E346" s="36"/>
    </row>
    <row r="347" spans="1:5" ht="60" x14ac:dyDescent="0.25">
      <c r="A347" s="34" t="s">
        <v>558</v>
      </c>
      <c r="B347" s="35">
        <v>291071.96000000002</v>
      </c>
      <c r="C347" s="35">
        <v>291071.96000000002</v>
      </c>
      <c r="D347" s="36"/>
      <c r="E347" s="36"/>
    </row>
    <row r="348" spans="1:5" ht="45" x14ac:dyDescent="0.25">
      <c r="A348" s="34" t="s">
        <v>559</v>
      </c>
      <c r="B348" s="35">
        <v>2555502.7200000002</v>
      </c>
      <c r="C348" s="35">
        <v>2555502.7200000002</v>
      </c>
      <c r="D348" s="36"/>
      <c r="E348" s="36"/>
    </row>
    <row r="349" spans="1:5" ht="60" x14ac:dyDescent="0.25">
      <c r="A349" s="34" t="s">
        <v>560</v>
      </c>
      <c r="B349" s="35">
        <v>1443093.42</v>
      </c>
      <c r="C349" s="35">
        <v>1443093.42</v>
      </c>
      <c r="D349" s="36"/>
      <c r="E349" s="36"/>
    </row>
    <row r="350" spans="1:5" ht="45" x14ac:dyDescent="0.25">
      <c r="A350" s="34" t="s">
        <v>561</v>
      </c>
      <c r="B350" s="35">
        <v>373411.34</v>
      </c>
      <c r="C350" s="35">
        <v>373411.34</v>
      </c>
      <c r="D350" s="36"/>
      <c r="E350" s="36"/>
    </row>
    <row r="351" spans="1:5" ht="45" x14ac:dyDescent="0.25">
      <c r="A351" s="34" t="s">
        <v>562</v>
      </c>
      <c r="B351" s="35">
        <v>7980261.0999999996</v>
      </c>
      <c r="C351" s="35">
        <v>7980261.0999999996</v>
      </c>
      <c r="D351" s="36"/>
      <c r="E351" s="36"/>
    </row>
    <row r="352" spans="1:5" ht="45" x14ac:dyDescent="0.25">
      <c r="A352" s="34" t="s">
        <v>563</v>
      </c>
      <c r="B352" s="35">
        <v>5779699.8899999997</v>
      </c>
      <c r="C352" s="35">
        <v>5779699.8899999997</v>
      </c>
      <c r="D352" s="36"/>
      <c r="E352" s="36"/>
    </row>
    <row r="353" spans="1:5" ht="30" x14ac:dyDescent="0.25">
      <c r="A353" s="34" t="s">
        <v>564</v>
      </c>
      <c r="B353" s="35">
        <v>40981.14</v>
      </c>
      <c r="C353" s="35">
        <v>40981.14</v>
      </c>
      <c r="D353" s="36"/>
      <c r="E353" s="36"/>
    </row>
    <row r="354" spans="1:5" ht="45" x14ac:dyDescent="0.25">
      <c r="A354" s="34" t="s">
        <v>565</v>
      </c>
      <c r="B354" s="35">
        <v>657219.52</v>
      </c>
      <c r="C354" s="35">
        <v>657219.52</v>
      </c>
      <c r="D354" s="36"/>
      <c r="E354" s="36"/>
    </row>
    <row r="355" spans="1:5" ht="45" x14ac:dyDescent="0.25">
      <c r="A355" s="34" t="s">
        <v>566</v>
      </c>
      <c r="B355" s="35">
        <v>7475142.1799999997</v>
      </c>
      <c r="C355" s="35">
        <v>5790306.1200000001</v>
      </c>
      <c r="D355" s="36">
        <v>18.066206000000001</v>
      </c>
      <c r="E355" s="36">
        <v>-93.626272</v>
      </c>
    </row>
    <row r="356" spans="1:5" ht="45" x14ac:dyDescent="0.25">
      <c r="A356" s="34" t="s">
        <v>567</v>
      </c>
      <c r="B356" s="35">
        <v>1351564.93</v>
      </c>
      <c r="C356" s="35">
        <v>1351564.93</v>
      </c>
      <c r="D356" s="36">
        <v>18.344256399999999</v>
      </c>
      <c r="E356" s="36">
        <v>-92.812701000000004</v>
      </c>
    </row>
    <row r="357" spans="1:5" ht="45" x14ac:dyDescent="0.25">
      <c r="A357" s="34" t="s">
        <v>568</v>
      </c>
      <c r="B357" s="35">
        <v>2521473.96</v>
      </c>
      <c r="C357" s="35">
        <v>2395586.38</v>
      </c>
      <c r="D357" s="36">
        <v>18.393181999999999</v>
      </c>
      <c r="E357" s="36">
        <v>-92.899860000000004</v>
      </c>
    </row>
    <row r="358" spans="1:5" ht="45" x14ac:dyDescent="0.25">
      <c r="A358" s="34" t="s">
        <v>569</v>
      </c>
      <c r="B358" s="35">
        <v>955217.15</v>
      </c>
      <c r="C358" s="35">
        <v>955217.15</v>
      </c>
      <c r="D358" s="36">
        <v>17.9620037</v>
      </c>
      <c r="E358" s="36">
        <v>-93.073105999999996</v>
      </c>
    </row>
    <row r="359" spans="1:5" ht="45" x14ac:dyDescent="0.25">
      <c r="A359" s="34" t="s">
        <v>570</v>
      </c>
      <c r="B359" s="35">
        <v>4255776.97</v>
      </c>
      <c r="C359" s="35">
        <v>4035164.78</v>
      </c>
      <c r="D359" s="36">
        <v>18.247125</v>
      </c>
      <c r="E359" s="36">
        <v>-93.396699999999996</v>
      </c>
    </row>
    <row r="360" spans="1:5" ht="45" x14ac:dyDescent="0.25">
      <c r="A360" s="34" t="s">
        <v>571</v>
      </c>
      <c r="B360" s="35">
        <v>3251385.37</v>
      </c>
      <c r="C360" s="35">
        <v>3251385.37</v>
      </c>
      <c r="D360" s="36">
        <v>18.216089</v>
      </c>
      <c r="E360" s="36">
        <v>-93.273482999999999</v>
      </c>
    </row>
    <row r="361" spans="1:5" ht="45" x14ac:dyDescent="0.25">
      <c r="A361" s="34" t="s">
        <v>572</v>
      </c>
      <c r="B361" s="35">
        <v>1225366.81</v>
      </c>
      <c r="C361" s="35">
        <v>1225366.81</v>
      </c>
      <c r="D361" s="36">
        <v>17.622499999999999</v>
      </c>
      <c r="E361" s="36">
        <v>-93.384444000000002</v>
      </c>
    </row>
    <row r="362" spans="1:5" ht="45" x14ac:dyDescent="0.25">
      <c r="A362" s="34" t="s">
        <v>573</v>
      </c>
      <c r="B362" s="35">
        <v>2387569.4</v>
      </c>
      <c r="C362" s="35">
        <v>2387569.4</v>
      </c>
      <c r="D362" s="36">
        <v>17.829556</v>
      </c>
      <c r="E362" s="36">
        <v>-91.532194000000004</v>
      </c>
    </row>
    <row r="363" spans="1:5" ht="45" x14ac:dyDescent="0.25">
      <c r="A363" s="34" t="s">
        <v>574</v>
      </c>
      <c r="B363" s="35">
        <v>3768507.59</v>
      </c>
      <c r="C363" s="35">
        <v>3768507.59</v>
      </c>
      <c r="D363" s="36">
        <v>17.382531700000001</v>
      </c>
      <c r="E363" s="36">
        <v>-92.746215000000007</v>
      </c>
    </row>
    <row r="364" spans="1:5" ht="45" x14ac:dyDescent="0.25">
      <c r="A364" s="34" t="s">
        <v>575</v>
      </c>
      <c r="B364" s="35">
        <v>2906096.89</v>
      </c>
      <c r="C364" s="35">
        <v>2437631.3199999998</v>
      </c>
      <c r="D364" s="36">
        <v>18.344246999999999</v>
      </c>
      <c r="E364" s="36">
        <v>-92.810214000000002</v>
      </c>
    </row>
    <row r="365" spans="1:5" ht="45" x14ac:dyDescent="0.25">
      <c r="A365" s="34" t="s">
        <v>576</v>
      </c>
      <c r="B365" s="35">
        <v>2033003.22</v>
      </c>
      <c r="C365" s="35">
        <v>1911139.14</v>
      </c>
      <c r="D365" s="36">
        <v>17.989166999999998</v>
      </c>
      <c r="E365" s="36">
        <v>-92.923556000000005</v>
      </c>
    </row>
    <row r="366" spans="1:5" ht="45" x14ac:dyDescent="0.25">
      <c r="A366" s="34" t="s">
        <v>577</v>
      </c>
      <c r="B366" s="35">
        <v>4929717.5999999996</v>
      </c>
      <c r="C366" s="35">
        <v>4929717.5999999996</v>
      </c>
      <c r="D366" s="36">
        <v>18.247125</v>
      </c>
      <c r="E366" s="36">
        <v>-93.396699999999996</v>
      </c>
    </row>
    <row r="367" spans="1:5" ht="45" x14ac:dyDescent="0.25">
      <c r="A367" s="34" t="s">
        <v>578</v>
      </c>
      <c r="B367" s="35">
        <v>2354214.2599999998</v>
      </c>
      <c r="C367" s="35">
        <v>1932009.34</v>
      </c>
      <c r="D367" s="36">
        <v>18.035881</v>
      </c>
      <c r="E367" s="36">
        <v>-93.209638999999996</v>
      </c>
    </row>
    <row r="368" spans="1:5" ht="45" x14ac:dyDescent="0.25">
      <c r="A368" s="34" t="s">
        <v>579</v>
      </c>
      <c r="B368" s="35">
        <v>1116859.6499999999</v>
      </c>
      <c r="C368" s="35">
        <v>1025766.28</v>
      </c>
      <c r="D368" s="36">
        <v>18.035881</v>
      </c>
      <c r="E368" s="36">
        <v>-93.209638999999996</v>
      </c>
    </row>
    <row r="369" spans="1:5" ht="45" x14ac:dyDescent="0.25">
      <c r="A369" s="34" t="s">
        <v>580</v>
      </c>
      <c r="B369" s="35">
        <v>2472254.17</v>
      </c>
      <c r="C369" s="35">
        <v>2472254.17</v>
      </c>
      <c r="D369" s="36">
        <v>17.737556000000001</v>
      </c>
      <c r="E369" s="36">
        <v>-91.762139000000005</v>
      </c>
    </row>
    <row r="370" spans="1:5" ht="45" x14ac:dyDescent="0.25">
      <c r="A370" s="34" t="s">
        <v>581</v>
      </c>
      <c r="B370" s="35">
        <v>2375587.98</v>
      </c>
      <c r="C370" s="35">
        <v>2170731.9</v>
      </c>
      <c r="D370" s="36">
        <v>17.701156000000001</v>
      </c>
      <c r="E370" s="36">
        <v>-93.471164000000002</v>
      </c>
    </row>
    <row r="371" spans="1:5" ht="45" x14ac:dyDescent="0.25">
      <c r="A371" s="34" t="s">
        <v>582</v>
      </c>
      <c r="B371" s="35">
        <v>1774916.65</v>
      </c>
      <c r="C371" s="35">
        <v>1774916.65</v>
      </c>
      <c r="D371" s="36">
        <v>17.953861</v>
      </c>
      <c r="E371" s="36">
        <v>-93.826527999999996</v>
      </c>
    </row>
    <row r="372" spans="1:5" ht="45" x14ac:dyDescent="0.25">
      <c r="A372" s="34" t="s">
        <v>583</v>
      </c>
      <c r="B372" s="35">
        <v>1070847</v>
      </c>
      <c r="C372" s="35">
        <v>1070847</v>
      </c>
      <c r="D372" s="36">
        <v>17.931222000000002</v>
      </c>
      <c r="E372" s="36">
        <v>-93.508611000000002</v>
      </c>
    </row>
    <row r="373" spans="1:5" ht="45" x14ac:dyDescent="0.25">
      <c r="A373" s="34" t="s">
        <v>584</v>
      </c>
      <c r="B373" s="35">
        <v>1391786.84</v>
      </c>
      <c r="C373" s="35">
        <v>1391786.84</v>
      </c>
      <c r="D373" s="36">
        <v>17.736653</v>
      </c>
      <c r="E373" s="36">
        <v>-93.496339000000006</v>
      </c>
    </row>
    <row r="374" spans="1:5" ht="45" x14ac:dyDescent="0.25">
      <c r="A374" s="34" t="s">
        <v>585</v>
      </c>
      <c r="B374" s="35">
        <v>4864616.67</v>
      </c>
      <c r="C374" s="35">
        <v>4753579.8</v>
      </c>
      <c r="D374" s="36">
        <v>17.884547000000001</v>
      </c>
      <c r="E374" s="36">
        <v>-92.480406000000002</v>
      </c>
    </row>
    <row r="375" spans="1:5" ht="45" x14ac:dyDescent="0.25">
      <c r="A375" s="34" t="s">
        <v>586</v>
      </c>
      <c r="B375" s="35">
        <v>5498171.3399999999</v>
      </c>
      <c r="C375" s="35">
        <v>3373716.19</v>
      </c>
      <c r="D375" s="36">
        <v>18.172889000000001</v>
      </c>
      <c r="E375" s="36">
        <v>-93.014332999999993</v>
      </c>
    </row>
    <row r="376" spans="1:5" ht="45" x14ac:dyDescent="0.25">
      <c r="A376" s="34" t="s">
        <v>587</v>
      </c>
      <c r="B376" s="35">
        <v>1230457.3600000001</v>
      </c>
      <c r="C376" s="35">
        <v>1230457.3600000001</v>
      </c>
      <c r="D376" s="36">
        <v>17.815170299999998</v>
      </c>
      <c r="E376" s="36">
        <v>-92.378242</v>
      </c>
    </row>
    <row r="377" spans="1:5" ht="45" x14ac:dyDescent="0.25">
      <c r="A377" s="34" t="s">
        <v>588</v>
      </c>
      <c r="B377" s="35">
        <v>2069347.37</v>
      </c>
      <c r="C377" s="35">
        <v>2069347.37</v>
      </c>
      <c r="D377" s="36">
        <v>17.328666999999999</v>
      </c>
      <c r="E377" s="36">
        <v>-91.282499999999999</v>
      </c>
    </row>
    <row r="378" spans="1:5" ht="45" x14ac:dyDescent="0.25">
      <c r="A378" s="34" t="s">
        <v>589</v>
      </c>
      <c r="B378" s="35">
        <v>2920447.09</v>
      </c>
      <c r="C378" s="35">
        <v>2920447.09</v>
      </c>
      <c r="D378" s="36">
        <v>18.153222</v>
      </c>
      <c r="E378" s="36">
        <v>-92.783439000000001</v>
      </c>
    </row>
    <row r="379" spans="1:5" ht="45" x14ac:dyDescent="0.25">
      <c r="A379" s="34" t="s">
        <v>590</v>
      </c>
      <c r="B379" s="35">
        <v>1403992.36</v>
      </c>
      <c r="C379" s="35">
        <v>1403992.36</v>
      </c>
      <c r="D379" s="36">
        <v>17.971063999999998</v>
      </c>
      <c r="E379" s="36">
        <v>-92.958392000000003</v>
      </c>
    </row>
    <row r="380" spans="1:5" ht="45" x14ac:dyDescent="0.25">
      <c r="A380" s="34" t="s">
        <v>591</v>
      </c>
      <c r="B380" s="35">
        <v>4158804.57</v>
      </c>
      <c r="C380" s="35">
        <v>4158804.57</v>
      </c>
      <c r="D380" s="36">
        <v>17.996869</v>
      </c>
      <c r="E380" s="36">
        <v>-92.954832999999994</v>
      </c>
    </row>
    <row r="381" spans="1:5" ht="45" x14ac:dyDescent="0.25">
      <c r="A381" s="34" t="s">
        <v>592</v>
      </c>
      <c r="B381" s="35">
        <v>6951523.7699999996</v>
      </c>
      <c r="C381" s="35">
        <v>6821434.6200000001</v>
      </c>
      <c r="D381" s="36">
        <v>17.996055999999999</v>
      </c>
      <c r="E381" s="36">
        <v>-92.907443999999998</v>
      </c>
    </row>
    <row r="382" spans="1:5" ht="45" x14ac:dyDescent="0.25">
      <c r="A382" s="34" t="s">
        <v>593</v>
      </c>
      <c r="B382" s="35">
        <v>5711588.29</v>
      </c>
      <c r="C382" s="35">
        <v>5416873.5</v>
      </c>
      <c r="D382" s="36">
        <v>17.989166999999998</v>
      </c>
      <c r="E382" s="36">
        <v>-92.923556000000005</v>
      </c>
    </row>
    <row r="383" spans="1:5" ht="45" x14ac:dyDescent="0.25">
      <c r="A383" s="34" t="s">
        <v>594</v>
      </c>
      <c r="B383" s="35">
        <v>1348280.56</v>
      </c>
      <c r="C383" s="35">
        <v>1348280.56</v>
      </c>
      <c r="D383" s="36">
        <v>17.737556000000001</v>
      </c>
      <c r="E383" s="36">
        <v>-91.762139000000005</v>
      </c>
    </row>
    <row r="384" spans="1:5" ht="45" x14ac:dyDescent="0.25">
      <c r="A384" s="34" t="s">
        <v>595</v>
      </c>
      <c r="B384" s="35">
        <v>1545858.46</v>
      </c>
      <c r="C384" s="35">
        <v>1545858.46</v>
      </c>
      <c r="D384" s="36">
        <v>17.701156000000001</v>
      </c>
      <c r="E384" s="36">
        <v>-93.471164000000002</v>
      </c>
    </row>
    <row r="385" spans="1:5" ht="45" x14ac:dyDescent="0.25">
      <c r="A385" s="34" t="s">
        <v>596</v>
      </c>
      <c r="B385" s="35">
        <v>2776953.81</v>
      </c>
      <c r="C385" s="35">
        <v>2776953.81</v>
      </c>
      <c r="D385" s="36">
        <v>17.651527999999999</v>
      </c>
      <c r="E385" s="36">
        <v>-93.383499999999998</v>
      </c>
    </row>
    <row r="386" spans="1:5" ht="45" x14ac:dyDescent="0.25">
      <c r="A386" s="34" t="s">
        <v>597</v>
      </c>
      <c r="B386" s="35">
        <v>3620398.42</v>
      </c>
      <c r="C386" s="35">
        <v>3620398.42</v>
      </c>
      <c r="D386" s="36">
        <v>17.723700000000001</v>
      </c>
      <c r="E386" s="36">
        <v>-92.811114000000003</v>
      </c>
    </row>
    <row r="387" spans="1:5" ht="45" x14ac:dyDescent="0.25">
      <c r="A387" s="34" t="s">
        <v>598</v>
      </c>
      <c r="B387" s="35">
        <v>2149115.89</v>
      </c>
      <c r="C387" s="35">
        <v>2103901.7000000002</v>
      </c>
      <c r="D387" s="36">
        <v>18.166205999999999</v>
      </c>
      <c r="E387" s="36">
        <v>-93.059403000000003</v>
      </c>
    </row>
    <row r="388" spans="1:5" ht="45" x14ac:dyDescent="0.25">
      <c r="A388" s="34" t="s">
        <v>599</v>
      </c>
      <c r="B388" s="35">
        <v>992823.38</v>
      </c>
      <c r="C388" s="35">
        <v>728455.9</v>
      </c>
      <c r="D388" s="36">
        <v>18.166205999999999</v>
      </c>
      <c r="E388" s="36">
        <v>-93.059403000000003</v>
      </c>
    </row>
    <row r="389" spans="1:5" ht="45" x14ac:dyDescent="0.25">
      <c r="A389" s="34" t="s">
        <v>600</v>
      </c>
      <c r="B389" s="35">
        <v>4457120.4800000004</v>
      </c>
      <c r="C389" s="35">
        <v>4457120.4800000004</v>
      </c>
      <c r="D389" s="36">
        <v>18.091611</v>
      </c>
      <c r="E389" s="36">
        <v>-92.135638999999998</v>
      </c>
    </row>
    <row r="390" spans="1:5" ht="45" x14ac:dyDescent="0.25">
      <c r="A390" s="34" t="s">
        <v>601</v>
      </c>
      <c r="B390" s="35">
        <v>6548294.7199999997</v>
      </c>
      <c r="C390" s="35">
        <v>5485687.8799999999</v>
      </c>
      <c r="D390" s="36">
        <v>17.808083</v>
      </c>
      <c r="E390" s="36">
        <v>-92.495082999999994</v>
      </c>
    </row>
    <row r="391" spans="1:5" ht="45" x14ac:dyDescent="0.25">
      <c r="A391" s="34" t="s">
        <v>602</v>
      </c>
      <c r="B391" s="35">
        <v>3067125.49</v>
      </c>
      <c r="C391" s="35">
        <v>3067125.49</v>
      </c>
      <c r="D391" s="36"/>
      <c r="E391" s="36"/>
    </row>
    <row r="392" spans="1:5" ht="45" x14ac:dyDescent="0.25">
      <c r="A392" s="34" t="s">
        <v>603</v>
      </c>
      <c r="B392" s="35">
        <v>982763.1</v>
      </c>
      <c r="C392" s="35">
        <v>982763.1</v>
      </c>
      <c r="D392" s="36">
        <v>17.328666999999999</v>
      </c>
      <c r="E392" s="36">
        <v>-91.282499999999999</v>
      </c>
    </row>
    <row r="393" spans="1:5" ht="45" x14ac:dyDescent="0.25">
      <c r="A393" s="34" t="s">
        <v>604</v>
      </c>
      <c r="B393" s="35">
        <v>1258162.32</v>
      </c>
      <c r="C393" s="35">
        <v>1258162.32</v>
      </c>
      <c r="D393" s="36">
        <v>17.470638999999998</v>
      </c>
      <c r="E393" s="36">
        <v>-91.429333</v>
      </c>
    </row>
    <row r="394" spans="1:5" ht="45" x14ac:dyDescent="0.25">
      <c r="A394" s="34" t="s">
        <v>605</v>
      </c>
      <c r="B394" s="35">
        <v>624109.27</v>
      </c>
      <c r="C394" s="35">
        <v>624109.27</v>
      </c>
      <c r="D394" s="36">
        <v>18.400644</v>
      </c>
      <c r="E394" s="36">
        <v>-92.95805</v>
      </c>
    </row>
    <row r="395" spans="1:5" ht="45" x14ac:dyDescent="0.25">
      <c r="A395" s="34" t="s">
        <v>606</v>
      </c>
      <c r="B395" s="35">
        <v>953141.48</v>
      </c>
      <c r="C395" s="35">
        <v>953141.48</v>
      </c>
      <c r="D395" s="36">
        <v>17.968188999999999</v>
      </c>
      <c r="E395" s="36">
        <v>-92.962928000000005</v>
      </c>
    </row>
    <row r="396" spans="1:5" ht="45" x14ac:dyDescent="0.25">
      <c r="A396" s="34" t="s">
        <v>607</v>
      </c>
      <c r="B396" s="35">
        <v>3205748.02</v>
      </c>
      <c r="C396" s="35">
        <v>3205748.02</v>
      </c>
      <c r="D396" s="36">
        <v>18.400644</v>
      </c>
      <c r="E396" s="36">
        <v>-92.95805</v>
      </c>
    </row>
    <row r="397" spans="1:5" ht="45" x14ac:dyDescent="0.25">
      <c r="A397" s="34" t="s">
        <v>608</v>
      </c>
      <c r="B397" s="35">
        <v>2710498.08</v>
      </c>
      <c r="C397" s="35">
        <v>2710498.08</v>
      </c>
      <c r="D397" s="36">
        <v>17.956482999999999</v>
      </c>
      <c r="E397" s="36">
        <v>-92.957235999999995</v>
      </c>
    </row>
    <row r="398" spans="1:5" ht="45" x14ac:dyDescent="0.25">
      <c r="A398" s="34" t="s">
        <v>609</v>
      </c>
      <c r="B398" s="35">
        <v>4983415.3</v>
      </c>
      <c r="C398" s="35">
        <v>4748887.66</v>
      </c>
      <c r="D398" s="36">
        <v>17.995569</v>
      </c>
      <c r="E398" s="36">
        <v>-92.922146999999995</v>
      </c>
    </row>
    <row r="399" spans="1:5" ht="45" x14ac:dyDescent="0.25">
      <c r="A399" s="34" t="s">
        <v>610</v>
      </c>
      <c r="B399" s="35">
        <v>722109.25</v>
      </c>
      <c r="C399" s="35">
        <v>722109.25</v>
      </c>
      <c r="D399" s="36">
        <v>17.968188999999999</v>
      </c>
      <c r="E399" s="36">
        <v>-92.962928000000005</v>
      </c>
    </row>
    <row r="400" spans="1:5" ht="45" x14ac:dyDescent="0.25">
      <c r="A400" s="34" t="s">
        <v>611</v>
      </c>
      <c r="B400" s="35">
        <v>25120.3</v>
      </c>
      <c r="C400" s="35">
        <v>25120.3</v>
      </c>
      <c r="D400" s="36">
        <v>18.285889000000001</v>
      </c>
      <c r="E400" s="36">
        <v>-93.330472</v>
      </c>
    </row>
    <row r="401" spans="1:5" ht="45" x14ac:dyDescent="0.25">
      <c r="A401" s="34" t="s">
        <v>612</v>
      </c>
      <c r="B401" s="35">
        <v>25120.3</v>
      </c>
      <c r="C401" s="35">
        <v>25120.3</v>
      </c>
      <c r="D401" s="36">
        <v>18.069718000000002</v>
      </c>
      <c r="E401" s="36">
        <v>-93.178366999999994</v>
      </c>
    </row>
    <row r="402" spans="1:5" ht="45" x14ac:dyDescent="0.25">
      <c r="A402" s="34" t="s">
        <v>613</v>
      </c>
      <c r="B402" s="35">
        <v>1538821.73</v>
      </c>
      <c r="C402" s="35">
        <v>1538821.73</v>
      </c>
      <c r="D402" s="36">
        <v>18.549189999999999</v>
      </c>
      <c r="E402" s="36">
        <v>-92.656975000000003</v>
      </c>
    </row>
    <row r="403" spans="1:5" ht="45" x14ac:dyDescent="0.25">
      <c r="A403" s="34" t="s">
        <v>614</v>
      </c>
      <c r="B403" s="35">
        <v>1257787.8600000001</v>
      </c>
      <c r="C403" s="35">
        <v>1257787.8600000001</v>
      </c>
      <c r="D403" s="36">
        <v>18.165417000000001</v>
      </c>
      <c r="E403" s="36">
        <v>-92.781666999999999</v>
      </c>
    </row>
    <row r="404" spans="1:5" ht="45" x14ac:dyDescent="0.25">
      <c r="A404" s="34" t="s">
        <v>615</v>
      </c>
      <c r="B404" s="35">
        <v>1257955.46</v>
      </c>
      <c r="C404" s="35">
        <v>1257955.46</v>
      </c>
      <c r="D404" s="36">
        <v>17.981421000000001</v>
      </c>
      <c r="E404" s="36">
        <v>-92.916889999999995</v>
      </c>
    </row>
    <row r="405" spans="1:5" ht="45" x14ac:dyDescent="0.25">
      <c r="A405" s="34" t="s">
        <v>616</v>
      </c>
      <c r="B405" s="35">
        <v>1405560.94</v>
      </c>
      <c r="C405" s="35">
        <v>1405560.94</v>
      </c>
      <c r="D405" s="36">
        <v>17.972861000000002</v>
      </c>
      <c r="E405" s="36">
        <v>-92.988944000000004</v>
      </c>
    </row>
    <row r="406" spans="1:5" ht="45" x14ac:dyDescent="0.25">
      <c r="A406" s="34" t="s">
        <v>617</v>
      </c>
      <c r="B406" s="35">
        <v>823384.48</v>
      </c>
      <c r="C406" s="35">
        <v>823384.48</v>
      </c>
      <c r="D406" s="36">
        <v>18.285889000000001</v>
      </c>
      <c r="E406" s="36">
        <v>-93.330472</v>
      </c>
    </row>
    <row r="407" spans="1:5" ht="45" x14ac:dyDescent="0.25">
      <c r="A407" s="34" t="s">
        <v>618</v>
      </c>
      <c r="B407" s="35">
        <v>696924.99</v>
      </c>
      <c r="C407" s="35">
        <v>696924.99</v>
      </c>
      <c r="D407" s="36">
        <v>18.069718000000002</v>
      </c>
      <c r="E407" s="36">
        <v>-93.178366999999994</v>
      </c>
    </row>
    <row r="408" spans="1:5" ht="45" x14ac:dyDescent="0.25">
      <c r="A408" s="34" t="s">
        <v>619</v>
      </c>
      <c r="B408" s="35">
        <v>1399066.26</v>
      </c>
      <c r="C408" s="35">
        <v>1399066.26</v>
      </c>
      <c r="D408" s="36">
        <v>18.144517</v>
      </c>
      <c r="E408" s="36">
        <v>-93.051072000000005</v>
      </c>
    </row>
    <row r="409" spans="1:5" ht="30" x14ac:dyDescent="0.25">
      <c r="A409" s="34" t="s">
        <v>620</v>
      </c>
      <c r="B409" s="35">
        <v>381669.42</v>
      </c>
      <c r="C409" s="35">
        <v>381669.42</v>
      </c>
      <c r="D409" s="36">
        <v>18.174194</v>
      </c>
      <c r="E409" s="36">
        <v>-93.374194000000003</v>
      </c>
    </row>
    <row r="410" spans="1:5" ht="45" x14ac:dyDescent="0.25">
      <c r="A410" s="34" t="s">
        <v>621</v>
      </c>
      <c r="B410" s="35">
        <v>393114.38</v>
      </c>
      <c r="C410" s="35">
        <v>393114.38</v>
      </c>
      <c r="D410" s="36">
        <v>17.972614</v>
      </c>
      <c r="E410" s="36">
        <v>-93.597317000000004</v>
      </c>
    </row>
    <row r="411" spans="1:5" ht="45" x14ac:dyDescent="0.25">
      <c r="A411" s="34" t="s">
        <v>622</v>
      </c>
      <c r="B411" s="35">
        <v>394940.4</v>
      </c>
      <c r="C411" s="35">
        <v>394940.4</v>
      </c>
      <c r="D411" s="36">
        <v>17.464566999999999</v>
      </c>
      <c r="E411" s="36">
        <v>-92.778125000000003</v>
      </c>
    </row>
    <row r="412" spans="1:5" ht="45" x14ac:dyDescent="0.25">
      <c r="A412" s="34" t="s">
        <v>623</v>
      </c>
      <c r="B412" s="35">
        <v>1486709.71</v>
      </c>
      <c r="C412" s="35">
        <v>436008.39</v>
      </c>
      <c r="D412" s="36">
        <v>18.386111</v>
      </c>
      <c r="E412" s="36">
        <v>-92.890388999999999</v>
      </c>
    </row>
    <row r="413" spans="1:5" ht="45" x14ac:dyDescent="0.25">
      <c r="A413" s="34" t="s">
        <v>624</v>
      </c>
      <c r="B413" s="35">
        <v>1698179.43</v>
      </c>
      <c r="C413" s="35">
        <v>436008.39</v>
      </c>
      <c r="D413" s="36">
        <v>18.143716999999999</v>
      </c>
      <c r="E413" s="36">
        <v>-92.790706</v>
      </c>
    </row>
    <row r="414" spans="1:5" ht="45" x14ac:dyDescent="0.25">
      <c r="A414" s="34" t="s">
        <v>625</v>
      </c>
      <c r="B414" s="35">
        <v>2588817.9899999998</v>
      </c>
      <c r="C414" s="35">
        <v>1406826.0399999998</v>
      </c>
      <c r="D414" s="36">
        <v>17.731611000000001</v>
      </c>
      <c r="E414" s="36">
        <v>-91.774472000000003</v>
      </c>
    </row>
    <row r="415" spans="1:5" ht="45" x14ac:dyDescent="0.25">
      <c r="A415" s="34" t="s">
        <v>626</v>
      </c>
      <c r="B415" s="35">
        <v>3622754.6599999997</v>
      </c>
      <c r="C415" s="35">
        <v>230105.58000000002</v>
      </c>
      <c r="D415" s="36">
        <v>17.382531700000001</v>
      </c>
      <c r="E415" s="36">
        <v>-92.746215000000007</v>
      </c>
    </row>
    <row r="416" spans="1:5" ht="45" x14ac:dyDescent="0.25">
      <c r="A416" s="34" t="s">
        <v>627</v>
      </c>
      <c r="B416" s="35">
        <v>2999688.96</v>
      </c>
      <c r="C416" s="35">
        <v>132424.16</v>
      </c>
      <c r="D416" s="36">
        <v>17.809484999999999</v>
      </c>
      <c r="E416" s="36">
        <v>-92.925689000000006</v>
      </c>
    </row>
    <row r="417" spans="1:5" ht="30" x14ac:dyDescent="0.25">
      <c r="A417" s="34" t="s">
        <v>628</v>
      </c>
      <c r="B417" s="35">
        <v>839353.96</v>
      </c>
      <c r="C417" s="35">
        <v>839353.96</v>
      </c>
      <c r="D417" s="36">
        <v>18.135335999999999</v>
      </c>
      <c r="E417" s="36">
        <v>-92.856397000000001</v>
      </c>
    </row>
    <row r="418" spans="1:5" ht="45" x14ac:dyDescent="0.25">
      <c r="A418" s="34" t="s">
        <v>629</v>
      </c>
      <c r="B418" s="35">
        <v>21013544.93</v>
      </c>
      <c r="C418" s="35">
        <v>16864645.329999998</v>
      </c>
      <c r="D418" s="36">
        <v>18.386111</v>
      </c>
      <c r="E418" s="36">
        <v>-92.890388999999999</v>
      </c>
    </row>
    <row r="419" spans="1:5" ht="45" x14ac:dyDescent="0.25">
      <c r="A419" s="34" t="s">
        <v>630</v>
      </c>
      <c r="B419" s="35">
        <v>1922925.26</v>
      </c>
      <c r="C419" s="35">
        <v>1922925.26</v>
      </c>
      <c r="D419" s="36">
        <v>18.385936000000001</v>
      </c>
      <c r="E419" s="36">
        <v>-92.890331000000003</v>
      </c>
    </row>
    <row r="420" spans="1:5" ht="45" x14ac:dyDescent="0.25">
      <c r="A420" s="34" t="s">
        <v>631</v>
      </c>
      <c r="B420" s="35">
        <v>4799949.3</v>
      </c>
      <c r="C420" s="35">
        <v>4799949.3</v>
      </c>
      <c r="D420" s="36">
        <v>18.143716999999999</v>
      </c>
      <c r="E420" s="36">
        <v>-92.790706</v>
      </c>
    </row>
    <row r="421" spans="1:5" ht="45" x14ac:dyDescent="0.25">
      <c r="A421" s="34" t="s">
        <v>632</v>
      </c>
      <c r="B421" s="35">
        <v>18333419.32</v>
      </c>
      <c r="C421" s="35">
        <v>12782494.23</v>
      </c>
      <c r="D421" s="36">
        <v>18.143716999999999</v>
      </c>
      <c r="E421" s="36">
        <v>-92.790706</v>
      </c>
    </row>
    <row r="422" spans="1:5" ht="45" x14ac:dyDescent="0.25">
      <c r="A422" s="34" t="s">
        <v>633</v>
      </c>
      <c r="B422" s="35">
        <v>5478014.6699999999</v>
      </c>
      <c r="C422" s="35">
        <v>5157507.4800000004</v>
      </c>
      <c r="D422" s="36">
        <v>18.110989</v>
      </c>
      <c r="E422" s="36">
        <v>-94.039878000000002</v>
      </c>
    </row>
    <row r="423" spans="1:5" ht="30" x14ac:dyDescent="0.25">
      <c r="A423" s="34" t="s">
        <v>634</v>
      </c>
      <c r="B423" s="35">
        <v>4108194</v>
      </c>
      <c r="C423" s="35">
        <v>3567627.51</v>
      </c>
      <c r="D423" s="36">
        <v>17.382531700000001</v>
      </c>
      <c r="E423" s="36">
        <v>-92.746215000000007</v>
      </c>
    </row>
    <row r="424" spans="1:5" ht="45" x14ac:dyDescent="0.25">
      <c r="A424" s="34" t="s">
        <v>635</v>
      </c>
      <c r="B424" s="35">
        <v>4011161.99</v>
      </c>
      <c r="C424" s="35">
        <v>2901161.27</v>
      </c>
      <c r="D424" s="36">
        <v>17.382531700000001</v>
      </c>
      <c r="E424" s="36">
        <v>-92.746215000000007</v>
      </c>
    </row>
    <row r="425" spans="1:5" ht="45" x14ac:dyDescent="0.25">
      <c r="A425" s="34" t="s">
        <v>636</v>
      </c>
      <c r="B425" s="35">
        <v>2934534.69</v>
      </c>
      <c r="C425" s="35">
        <v>2934534.69</v>
      </c>
      <c r="D425" s="36">
        <v>17.382531700000001</v>
      </c>
      <c r="E425" s="36">
        <v>-92.746215000000007</v>
      </c>
    </row>
    <row r="426" spans="1:5" ht="45" x14ac:dyDescent="0.25">
      <c r="A426" s="34" t="s">
        <v>637</v>
      </c>
      <c r="B426" s="35">
        <v>1188731.1499999999</v>
      </c>
      <c r="C426" s="35">
        <v>1188731.1499999999</v>
      </c>
      <c r="D426" s="36">
        <v>17.286443999999999</v>
      </c>
      <c r="E426" s="36">
        <v>-91.096221999999997</v>
      </c>
    </row>
    <row r="427" spans="1:5" ht="45" x14ac:dyDescent="0.25">
      <c r="A427" s="34" t="s">
        <v>638</v>
      </c>
      <c r="B427" s="35">
        <v>765912.77</v>
      </c>
      <c r="C427" s="35">
        <v>765912.77</v>
      </c>
      <c r="D427" s="36">
        <v>17.286443999999999</v>
      </c>
      <c r="E427" s="36">
        <v>-91.096221999999997</v>
      </c>
    </row>
    <row r="428" spans="1:5" ht="45" x14ac:dyDescent="0.25">
      <c r="A428" s="34" t="s">
        <v>639</v>
      </c>
      <c r="B428" s="35">
        <v>4895120.3099999996</v>
      </c>
      <c r="C428" s="35">
        <v>4815732.22</v>
      </c>
      <c r="D428" s="36">
        <v>17.959778</v>
      </c>
      <c r="E428" s="36">
        <v>-93.367028000000005</v>
      </c>
    </row>
    <row r="429" spans="1:5" ht="45" x14ac:dyDescent="0.25">
      <c r="A429" s="34" t="s">
        <v>640</v>
      </c>
      <c r="B429" s="35">
        <v>386014.71999999997</v>
      </c>
      <c r="C429" s="35">
        <v>386014.71999999997</v>
      </c>
      <c r="D429" s="36">
        <v>18.386111</v>
      </c>
      <c r="E429" s="36">
        <v>-92.890388999999999</v>
      </c>
    </row>
    <row r="430" spans="1:5" ht="45" x14ac:dyDescent="0.25">
      <c r="A430" s="34" t="s">
        <v>641</v>
      </c>
      <c r="B430" s="35">
        <v>11850133.369999999</v>
      </c>
      <c r="C430" s="35">
        <v>10099404.720000001</v>
      </c>
      <c r="D430" s="36">
        <v>17.785944000000001</v>
      </c>
      <c r="E430" s="36">
        <v>-92.955635999999998</v>
      </c>
    </row>
    <row r="431" spans="1:5" ht="45" x14ac:dyDescent="0.25">
      <c r="A431" s="34" t="s">
        <v>642</v>
      </c>
      <c r="B431" s="35">
        <v>665000.01</v>
      </c>
      <c r="C431" s="35">
        <v>580238.67000000004</v>
      </c>
      <c r="D431" s="36">
        <v>18.135335999999999</v>
      </c>
      <c r="E431" s="36">
        <v>-92.856397000000001</v>
      </c>
    </row>
    <row r="432" spans="1:5" ht="45" x14ac:dyDescent="0.25">
      <c r="A432" s="34" t="s">
        <v>643</v>
      </c>
      <c r="B432" s="35">
        <v>2595868.62</v>
      </c>
      <c r="C432" s="35">
        <v>2595868.62</v>
      </c>
      <c r="D432" s="36">
        <v>18.008797000000001</v>
      </c>
      <c r="E432" s="36">
        <v>-92.925442000000004</v>
      </c>
    </row>
    <row r="433" spans="1:5" ht="45" x14ac:dyDescent="0.25">
      <c r="A433" s="34" t="s">
        <v>644</v>
      </c>
      <c r="B433" s="35">
        <v>978215.59</v>
      </c>
      <c r="C433" s="35">
        <v>978215.59</v>
      </c>
      <c r="D433" s="36">
        <v>18.007860999999998</v>
      </c>
      <c r="E433" s="36">
        <v>-92.927025</v>
      </c>
    </row>
    <row r="434" spans="1:5" ht="45" x14ac:dyDescent="0.25">
      <c r="A434" s="34" t="s">
        <v>645</v>
      </c>
      <c r="B434" s="35">
        <v>1866236.8</v>
      </c>
      <c r="C434" s="35">
        <v>1866236.8</v>
      </c>
      <c r="D434" s="36">
        <v>18.549189999999999</v>
      </c>
      <c r="E434" s="36">
        <v>-92.656975000000003</v>
      </c>
    </row>
    <row r="435" spans="1:5" ht="45" x14ac:dyDescent="0.25">
      <c r="A435" s="34" t="s">
        <v>646</v>
      </c>
      <c r="B435" s="35">
        <v>1615854.1</v>
      </c>
      <c r="C435" s="35">
        <v>1558427.34</v>
      </c>
      <c r="D435" s="36">
        <v>17.815170299999998</v>
      </c>
      <c r="E435" s="36">
        <v>-92.378242</v>
      </c>
    </row>
    <row r="436" spans="1:5" ht="45" x14ac:dyDescent="0.25">
      <c r="A436" s="34" t="s">
        <v>647</v>
      </c>
      <c r="B436" s="35">
        <v>2910616.22</v>
      </c>
      <c r="C436" s="35">
        <v>2910616.22</v>
      </c>
      <c r="D436" s="36">
        <v>17.815170299999998</v>
      </c>
      <c r="E436" s="36">
        <v>-92.378242</v>
      </c>
    </row>
    <row r="437" spans="1:5" ht="45" x14ac:dyDescent="0.25">
      <c r="A437" s="34" t="s">
        <v>648</v>
      </c>
      <c r="B437" s="35">
        <v>346272.79</v>
      </c>
      <c r="C437" s="35">
        <v>346272.79</v>
      </c>
      <c r="D437" s="36">
        <v>17.464566999999999</v>
      </c>
      <c r="E437" s="36">
        <v>-92.778125000000003</v>
      </c>
    </row>
    <row r="438" spans="1:5" ht="45" x14ac:dyDescent="0.25">
      <c r="A438" s="34" t="s">
        <v>649</v>
      </c>
      <c r="B438" s="35">
        <v>2819375.89</v>
      </c>
      <c r="C438" s="35">
        <v>2819375.89</v>
      </c>
      <c r="D438" s="36">
        <v>18.532381000000001</v>
      </c>
      <c r="E438" s="36">
        <v>-92.633646999999996</v>
      </c>
    </row>
    <row r="439" spans="1:5" ht="45" x14ac:dyDescent="0.25">
      <c r="A439" s="34" t="s">
        <v>650</v>
      </c>
      <c r="B439" s="35">
        <v>479149.08</v>
      </c>
      <c r="C439" s="35">
        <v>479149.08</v>
      </c>
      <c r="D439" s="36">
        <v>18.000672000000002</v>
      </c>
      <c r="E439" s="36">
        <v>-92.914578000000006</v>
      </c>
    </row>
    <row r="440" spans="1:5" ht="45" x14ac:dyDescent="0.25">
      <c r="A440" s="34" t="s">
        <v>651</v>
      </c>
      <c r="B440" s="35">
        <v>15305.04</v>
      </c>
      <c r="C440" s="35">
        <v>0</v>
      </c>
      <c r="D440" s="36">
        <v>17.972861000000002</v>
      </c>
      <c r="E440" s="36">
        <v>-92.988944000000004</v>
      </c>
    </row>
    <row r="441" spans="1:5" ht="30" x14ac:dyDescent="0.25">
      <c r="A441" s="34" t="s">
        <v>652</v>
      </c>
      <c r="B441" s="35">
        <v>301739.13</v>
      </c>
      <c r="C441" s="35">
        <v>301739.13</v>
      </c>
      <c r="D441" s="36">
        <v>17.467949999999998</v>
      </c>
      <c r="E441" s="36">
        <v>-91.419830000000005</v>
      </c>
    </row>
    <row r="442" spans="1:5" ht="30" x14ac:dyDescent="0.25">
      <c r="A442" s="34" t="s">
        <v>653</v>
      </c>
      <c r="B442" s="35">
        <v>638327.12</v>
      </c>
      <c r="C442" s="35">
        <v>638327.12</v>
      </c>
      <c r="D442" s="36">
        <v>17.987684699999999</v>
      </c>
      <c r="E442" s="36">
        <v>-92.940038999999999</v>
      </c>
    </row>
    <row r="443" spans="1:5" ht="45" x14ac:dyDescent="0.25">
      <c r="A443" s="34" t="s">
        <v>654</v>
      </c>
      <c r="B443" s="35">
        <v>4380905.8499999996</v>
      </c>
      <c r="C443" s="35">
        <v>4380905.8499999996</v>
      </c>
      <c r="D443" s="36">
        <v>18.014655999999999</v>
      </c>
      <c r="E443" s="36">
        <v>-92.986056000000005</v>
      </c>
    </row>
    <row r="444" spans="1:5" ht="45" x14ac:dyDescent="0.25">
      <c r="A444" s="34" t="s">
        <v>655</v>
      </c>
      <c r="B444" s="35">
        <v>4216514.7300000004</v>
      </c>
      <c r="C444" s="35">
        <v>2552883.5099999998</v>
      </c>
      <c r="D444" s="36">
        <v>18.074628000000001</v>
      </c>
      <c r="E444" s="36">
        <v>-93.167353000000006</v>
      </c>
    </row>
    <row r="445" spans="1:5" ht="45" x14ac:dyDescent="0.25">
      <c r="A445" s="34" t="s">
        <v>656</v>
      </c>
      <c r="B445" s="35">
        <v>3332044.78</v>
      </c>
      <c r="C445" s="35">
        <v>2070620.86</v>
      </c>
      <c r="D445" s="36">
        <v>17.959778</v>
      </c>
      <c r="E445" s="36">
        <v>-93.367028000000005</v>
      </c>
    </row>
    <row r="446" spans="1:5" ht="45" x14ac:dyDescent="0.25">
      <c r="A446" s="34" t="s">
        <v>657</v>
      </c>
      <c r="B446" s="35">
        <v>8000000</v>
      </c>
      <c r="C446" s="35">
        <v>5267871.8499999996</v>
      </c>
      <c r="D446" s="36">
        <v>17.959778</v>
      </c>
      <c r="E446" s="36">
        <v>-93.367028000000005</v>
      </c>
    </row>
    <row r="447" spans="1:5" ht="45" x14ac:dyDescent="0.25">
      <c r="A447" s="34" t="s">
        <v>658</v>
      </c>
      <c r="B447" s="35">
        <v>478468.58</v>
      </c>
      <c r="C447" s="35">
        <v>478468.58</v>
      </c>
      <c r="D447" s="36">
        <v>18.383267</v>
      </c>
      <c r="E447" s="36">
        <v>-92.853866999999994</v>
      </c>
    </row>
    <row r="448" spans="1:5" ht="45" x14ac:dyDescent="0.25">
      <c r="A448" s="34" t="s">
        <v>659</v>
      </c>
      <c r="B448" s="35">
        <v>478409.56</v>
      </c>
      <c r="C448" s="35">
        <v>478409.56</v>
      </c>
      <c r="D448" s="36">
        <v>18.260919000000001</v>
      </c>
      <c r="E448" s="36">
        <v>-93.188467000000003</v>
      </c>
    </row>
    <row r="449" spans="1:5" ht="45" x14ac:dyDescent="0.25">
      <c r="A449" s="34" t="s">
        <v>660</v>
      </c>
      <c r="B449" s="35">
        <v>1999492</v>
      </c>
      <c r="C449" s="35">
        <v>1999492</v>
      </c>
      <c r="D449" s="36">
        <v>17.286443999999999</v>
      </c>
      <c r="E449" s="36">
        <v>-91.096221999999997</v>
      </c>
    </row>
    <row r="450" spans="1:5" ht="45" x14ac:dyDescent="0.25">
      <c r="A450" s="34" t="s">
        <v>661</v>
      </c>
      <c r="B450" s="35">
        <v>1920269.53</v>
      </c>
      <c r="C450" s="35">
        <v>1129828.8500000001</v>
      </c>
      <c r="D450" s="36">
        <v>17.940583</v>
      </c>
      <c r="E450" s="36">
        <v>-92.979693999999995</v>
      </c>
    </row>
    <row r="451" spans="1:5" ht="45" x14ac:dyDescent="0.25">
      <c r="A451" s="34" t="s">
        <v>662</v>
      </c>
      <c r="B451" s="35">
        <v>2232547.2799999998</v>
      </c>
      <c r="C451" s="35">
        <v>2059754.1</v>
      </c>
      <c r="D451" s="36">
        <v>17.700194</v>
      </c>
      <c r="E451" s="36">
        <v>-93.747249999999994</v>
      </c>
    </row>
    <row r="452" spans="1:5" ht="45" x14ac:dyDescent="0.25">
      <c r="A452" s="34" t="s">
        <v>663</v>
      </c>
      <c r="B452" s="35">
        <v>1447272.38</v>
      </c>
      <c r="C452" s="35">
        <v>745344.82</v>
      </c>
      <c r="D452" s="36">
        <v>18.291143000000002</v>
      </c>
      <c r="E452" s="36">
        <v>-93.380470000000003</v>
      </c>
    </row>
    <row r="453" spans="1:5" ht="45" x14ac:dyDescent="0.25">
      <c r="A453" s="34" t="s">
        <v>664</v>
      </c>
      <c r="B453" s="35">
        <v>1943000</v>
      </c>
      <c r="C453" s="35">
        <v>1826942.69</v>
      </c>
      <c r="D453" s="36">
        <v>17.986153999999999</v>
      </c>
      <c r="E453" s="36">
        <v>-93.086489</v>
      </c>
    </row>
    <row r="454" spans="1:5" ht="30" x14ac:dyDescent="0.25">
      <c r="A454" s="34" t="s">
        <v>665</v>
      </c>
      <c r="B454" s="35">
        <v>1319212.3999999999</v>
      </c>
      <c r="C454" s="35">
        <v>1100179.95</v>
      </c>
      <c r="D454" s="36">
        <v>18.427499999999998</v>
      </c>
      <c r="E454" s="36">
        <v>-93.092222000000007</v>
      </c>
    </row>
    <row r="455" spans="1:5" ht="45" x14ac:dyDescent="0.25">
      <c r="A455" s="34" t="s">
        <v>666</v>
      </c>
      <c r="B455" s="35">
        <v>1336692.8600000001</v>
      </c>
      <c r="C455" s="35">
        <v>1322931.3500000001</v>
      </c>
      <c r="D455" s="36">
        <v>17.944721999999999</v>
      </c>
      <c r="E455" s="36">
        <v>-91.995277999999999</v>
      </c>
    </row>
    <row r="456" spans="1:5" ht="45" x14ac:dyDescent="0.25">
      <c r="A456" s="34" t="s">
        <v>667</v>
      </c>
      <c r="B456" s="35">
        <v>2440197.7000000002</v>
      </c>
      <c r="C456" s="35">
        <v>2201001.83</v>
      </c>
      <c r="D456" s="36">
        <v>18.196110999999998</v>
      </c>
      <c r="E456" s="36">
        <v>-93.121055999999996</v>
      </c>
    </row>
    <row r="457" spans="1:5" ht="45" x14ac:dyDescent="0.25">
      <c r="A457" s="34" t="s">
        <v>668</v>
      </c>
      <c r="B457" s="35">
        <v>1590802.69</v>
      </c>
      <c r="C457" s="35">
        <v>1298675.79</v>
      </c>
      <c r="D457" s="36">
        <v>18.155556000000001</v>
      </c>
      <c r="E457" s="36">
        <v>-93.208888999999999</v>
      </c>
    </row>
    <row r="458" spans="1:5" ht="45" x14ac:dyDescent="0.25">
      <c r="A458" s="34" t="s">
        <v>669</v>
      </c>
      <c r="B458" s="35">
        <v>1382481.17</v>
      </c>
      <c r="C458" s="35">
        <v>1367129.19</v>
      </c>
      <c r="D458" s="36">
        <v>18.078610999999999</v>
      </c>
      <c r="E458" s="36">
        <v>-93.350555999999997</v>
      </c>
    </row>
    <row r="459" spans="1:5" ht="45" x14ac:dyDescent="0.25">
      <c r="A459" s="34" t="s">
        <v>670</v>
      </c>
      <c r="B459" s="35">
        <v>1075083.72</v>
      </c>
      <c r="C459" s="35">
        <v>1002738.21</v>
      </c>
      <c r="D459" s="36">
        <v>18.344999999999999</v>
      </c>
      <c r="E459" s="36">
        <v>-92.803611000000004</v>
      </c>
    </row>
    <row r="460" spans="1:5" ht="45" x14ac:dyDescent="0.25">
      <c r="A460" s="34" t="s">
        <v>671</v>
      </c>
      <c r="B460" s="35">
        <v>1913861.64</v>
      </c>
      <c r="C460" s="35">
        <v>1531322.02</v>
      </c>
      <c r="D460" s="36">
        <v>18.170539999999999</v>
      </c>
      <c r="E460" s="36">
        <v>-93.135077999999993</v>
      </c>
    </row>
    <row r="461" spans="1:5" ht="45" x14ac:dyDescent="0.25">
      <c r="A461" s="34" t="s">
        <v>672</v>
      </c>
      <c r="B461" s="35">
        <v>2357435.4900000002</v>
      </c>
      <c r="C461" s="35">
        <v>2336182.54</v>
      </c>
      <c r="D461" s="36">
        <v>17.623055999999998</v>
      </c>
      <c r="E461" s="36">
        <v>-92.498889000000005</v>
      </c>
    </row>
    <row r="462" spans="1:5" ht="45" x14ac:dyDescent="0.25">
      <c r="A462" s="34" t="s">
        <v>673</v>
      </c>
      <c r="B462" s="35">
        <v>1067200.9099999999</v>
      </c>
      <c r="C462" s="35">
        <v>1067200.9099999999</v>
      </c>
      <c r="D462" s="36">
        <v>18.294917000000002</v>
      </c>
      <c r="E462" s="36">
        <v>-93.218610999999996</v>
      </c>
    </row>
    <row r="463" spans="1:5" ht="45" x14ac:dyDescent="0.25">
      <c r="A463" s="34" t="s">
        <v>674</v>
      </c>
      <c r="B463" s="35">
        <v>956871.68000000005</v>
      </c>
      <c r="C463" s="35">
        <v>956871.68000000005</v>
      </c>
      <c r="D463" s="36">
        <v>17.470638999999998</v>
      </c>
      <c r="E463" s="36">
        <v>-91.429333</v>
      </c>
    </row>
    <row r="464" spans="1:5" ht="45" x14ac:dyDescent="0.25">
      <c r="A464" s="34" t="s">
        <v>675</v>
      </c>
      <c r="B464" s="35">
        <v>1625615.3</v>
      </c>
      <c r="C464" s="35">
        <v>1625615.3</v>
      </c>
      <c r="D464" s="36">
        <v>18.413861000000001</v>
      </c>
      <c r="E464" s="36">
        <v>-92.843582999999995</v>
      </c>
    </row>
    <row r="465" spans="1:5" ht="45" x14ac:dyDescent="0.25">
      <c r="A465" s="34" t="s">
        <v>676</v>
      </c>
      <c r="B465" s="35">
        <v>2171396</v>
      </c>
      <c r="C465" s="35">
        <v>1634683.05</v>
      </c>
      <c r="D465" s="36">
        <v>17.965527999999999</v>
      </c>
      <c r="E465" s="36">
        <v>-93.018666999999994</v>
      </c>
    </row>
    <row r="466" spans="1:5" ht="45" x14ac:dyDescent="0.25">
      <c r="A466" s="34" t="s">
        <v>677</v>
      </c>
      <c r="B466" s="35">
        <v>2158974.52</v>
      </c>
      <c r="C466" s="35">
        <v>2119981.41</v>
      </c>
      <c r="D466" s="36">
        <v>18.078610999999999</v>
      </c>
      <c r="E466" s="36">
        <v>-93.350555999999997</v>
      </c>
    </row>
    <row r="467" spans="1:5" ht="45" x14ac:dyDescent="0.25">
      <c r="A467" s="34" t="s">
        <v>678</v>
      </c>
      <c r="B467" s="35">
        <v>1430629.68</v>
      </c>
      <c r="C467" s="35">
        <v>1392054.04</v>
      </c>
      <c r="D467" s="36">
        <v>18.344999999999999</v>
      </c>
      <c r="E467" s="36">
        <v>-92.803611000000004</v>
      </c>
    </row>
    <row r="468" spans="1:5" ht="45" x14ac:dyDescent="0.25">
      <c r="A468" s="34" t="s">
        <v>679</v>
      </c>
      <c r="B468" s="35">
        <v>1237778.72</v>
      </c>
      <c r="C468" s="35">
        <v>1216067.05</v>
      </c>
      <c r="D468" s="36">
        <v>17.749333</v>
      </c>
      <c r="E468" s="36">
        <v>-92.587000000000003</v>
      </c>
    </row>
    <row r="469" spans="1:5" ht="45" x14ac:dyDescent="0.25">
      <c r="A469" s="34" t="s">
        <v>680</v>
      </c>
      <c r="B469" s="35">
        <v>949613.69</v>
      </c>
      <c r="C469" s="35">
        <v>836692.59</v>
      </c>
      <c r="D469" s="36">
        <v>17.566251000000001</v>
      </c>
      <c r="E469" s="36">
        <v>-92.941387000000006</v>
      </c>
    </row>
    <row r="470" spans="1:5" ht="45" x14ac:dyDescent="0.25">
      <c r="A470" s="34" t="s">
        <v>681</v>
      </c>
      <c r="B470" s="35">
        <v>3389871.93</v>
      </c>
      <c r="C470" s="35">
        <v>3327524.83</v>
      </c>
      <c r="D470" s="36">
        <v>17.566251000000001</v>
      </c>
      <c r="E470" s="36">
        <v>-92.941387000000006</v>
      </c>
    </row>
    <row r="471" spans="1:5" ht="45" x14ac:dyDescent="0.25">
      <c r="A471" s="34" t="s">
        <v>682</v>
      </c>
      <c r="B471" s="35">
        <v>2577778.6800000002</v>
      </c>
      <c r="C471" s="35">
        <v>2577778.6800000002</v>
      </c>
      <c r="D471" s="36">
        <v>18.368777999999999</v>
      </c>
      <c r="E471" s="36">
        <v>-93.197528000000005</v>
      </c>
    </row>
    <row r="472" spans="1:5" ht="45" x14ac:dyDescent="0.25">
      <c r="A472" s="34" t="s">
        <v>683</v>
      </c>
      <c r="B472" s="35">
        <v>15670256.619999999</v>
      </c>
      <c r="C472" s="35">
        <v>2557860.9500000002</v>
      </c>
      <c r="D472" s="36">
        <v>18.368777999999999</v>
      </c>
      <c r="E472" s="36">
        <v>-93.197528000000005</v>
      </c>
    </row>
    <row r="473" spans="1:5" ht="30" x14ac:dyDescent="0.25">
      <c r="A473" s="34" t="s">
        <v>684</v>
      </c>
      <c r="B473" s="35">
        <v>5558897.7599999998</v>
      </c>
      <c r="C473" s="35">
        <v>5558897.7599999998</v>
      </c>
      <c r="D473" s="36">
        <v>18.009696999999999</v>
      </c>
      <c r="E473" s="36">
        <v>-92.935000000000002</v>
      </c>
    </row>
    <row r="474" spans="1:5" ht="45" x14ac:dyDescent="0.25">
      <c r="A474" s="34" t="s">
        <v>685</v>
      </c>
      <c r="B474" s="35">
        <v>3002788.64</v>
      </c>
      <c r="C474" s="35">
        <v>2890575.82</v>
      </c>
      <c r="D474" s="36">
        <v>17.782667</v>
      </c>
      <c r="E474" s="36">
        <v>-92.779360999999994</v>
      </c>
    </row>
    <row r="475" spans="1:5" ht="30" x14ac:dyDescent="0.25">
      <c r="A475" s="34" t="s">
        <v>686</v>
      </c>
      <c r="B475" s="35">
        <v>4596976.96</v>
      </c>
      <c r="C475" s="35">
        <v>3281848.45</v>
      </c>
      <c r="D475" s="36">
        <v>18.110989</v>
      </c>
      <c r="E475" s="36">
        <v>-94.039878000000002</v>
      </c>
    </row>
    <row r="476" spans="1:5" ht="45" x14ac:dyDescent="0.25">
      <c r="A476" s="34" t="s">
        <v>687</v>
      </c>
      <c r="B476" s="35">
        <v>387826.67</v>
      </c>
      <c r="C476" s="35">
        <v>311183.01</v>
      </c>
      <c r="D476" s="36">
        <v>17.961694000000001</v>
      </c>
      <c r="E476" s="36">
        <v>-93.025221999999999</v>
      </c>
    </row>
    <row r="477" spans="1:5" ht="45" x14ac:dyDescent="0.25">
      <c r="A477" s="34" t="s">
        <v>688</v>
      </c>
      <c r="B477" s="35">
        <v>1981999.46</v>
      </c>
      <c r="C477" s="35">
        <v>863324.89</v>
      </c>
      <c r="D477" s="36">
        <v>18.051943999999999</v>
      </c>
      <c r="E477" s="36">
        <v>-92.915555999999995</v>
      </c>
    </row>
    <row r="478" spans="1:5" ht="45" x14ac:dyDescent="0.25">
      <c r="A478" s="34" t="s">
        <v>689</v>
      </c>
      <c r="B478" s="35">
        <v>1072687.58</v>
      </c>
      <c r="C478" s="35">
        <v>859230.81</v>
      </c>
      <c r="D478" s="36">
        <v>17.970027999999999</v>
      </c>
      <c r="E478" s="36">
        <v>-92.968610999999996</v>
      </c>
    </row>
    <row r="479" spans="1:5" ht="30" x14ac:dyDescent="0.25">
      <c r="A479" s="34" t="s">
        <v>690</v>
      </c>
      <c r="B479" s="35">
        <v>1350543.77</v>
      </c>
      <c r="C479" s="35">
        <v>1350543.77</v>
      </c>
      <c r="D479" s="36">
        <v>17.468250000000001</v>
      </c>
      <c r="E479" s="36">
        <v>-91.42</v>
      </c>
    </row>
    <row r="480" spans="1:5" ht="30" x14ac:dyDescent="0.25">
      <c r="A480" s="34" t="s">
        <v>691</v>
      </c>
      <c r="B480" s="35">
        <v>1238797.3999999999</v>
      </c>
      <c r="C480" s="35">
        <v>1238797.3999999999</v>
      </c>
      <c r="D480" s="36">
        <v>18.532381000000001</v>
      </c>
      <c r="E480" s="36">
        <v>-92.633646999999996</v>
      </c>
    </row>
    <row r="481" spans="1:5" ht="45" x14ac:dyDescent="0.25">
      <c r="A481" s="34" t="s">
        <v>692</v>
      </c>
      <c r="B481" s="35">
        <v>1142226.48</v>
      </c>
      <c r="C481" s="35">
        <v>1142226.48</v>
      </c>
      <c r="D481" s="36">
        <v>18.073996999999999</v>
      </c>
      <c r="E481" s="36">
        <v>-93.165374999999997</v>
      </c>
    </row>
    <row r="482" spans="1:5" ht="45" x14ac:dyDescent="0.25">
      <c r="A482" s="34" t="s">
        <v>693</v>
      </c>
      <c r="B482" s="35">
        <v>15305.04</v>
      </c>
      <c r="C482" s="35">
        <v>0</v>
      </c>
      <c r="D482" s="36">
        <v>18.144517</v>
      </c>
      <c r="E482" s="36">
        <v>-93.051072000000005</v>
      </c>
    </row>
    <row r="483" spans="1:5" ht="30" x14ac:dyDescent="0.25">
      <c r="A483" s="34" t="s">
        <v>694</v>
      </c>
      <c r="B483" s="35">
        <v>923033.81</v>
      </c>
      <c r="C483" s="35">
        <v>901416.61</v>
      </c>
      <c r="D483" s="36">
        <v>18.344443999999999</v>
      </c>
      <c r="E483" s="36">
        <v>-92.282499999999999</v>
      </c>
    </row>
    <row r="484" spans="1:5" ht="45" x14ac:dyDescent="0.25">
      <c r="A484" s="34" t="s">
        <v>695</v>
      </c>
      <c r="B484" s="35">
        <v>1399698.77</v>
      </c>
      <c r="C484" s="35">
        <v>1343430.53</v>
      </c>
      <c r="D484" s="36">
        <v>18.344443999999999</v>
      </c>
      <c r="E484" s="36">
        <v>-92.282499999999999</v>
      </c>
    </row>
    <row r="485" spans="1:5" ht="45" x14ac:dyDescent="0.25">
      <c r="A485" s="34" t="s">
        <v>696</v>
      </c>
      <c r="B485" s="35">
        <v>2686429.44</v>
      </c>
      <c r="C485" s="35">
        <v>1911618.57</v>
      </c>
      <c r="D485" s="36">
        <v>17.916111000000001</v>
      </c>
      <c r="E485" s="36">
        <v>-92.698333000000005</v>
      </c>
    </row>
    <row r="486" spans="1:5" ht="45" x14ac:dyDescent="0.25">
      <c r="A486" s="34" t="s">
        <v>697</v>
      </c>
      <c r="B486" s="35">
        <v>2732679.02</v>
      </c>
      <c r="C486" s="35">
        <v>2353221.4</v>
      </c>
      <c r="D486" s="36">
        <v>17.68</v>
      </c>
      <c r="E486" s="36">
        <v>-92.561943999999997</v>
      </c>
    </row>
    <row r="487" spans="1:5" ht="30" x14ac:dyDescent="0.25">
      <c r="A487" s="34" t="s">
        <v>698</v>
      </c>
      <c r="B487" s="35">
        <v>823457.32</v>
      </c>
      <c r="C487" s="35">
        <v>773635.82</v>
      </c>
      <c r="D487" s="36">
        <v>17.68</v>
      </c>
      <c r="E487" s="36">
        <v>-92.561943999999997</v>
      </c>
    </row>
    <row r="488" spans="1:5" ht="30" x14ac:dyDescent="0.25">
      <c r="A488" s="34" t="s">
        <v>699</v>
      </c>
      <c r="B488" s="35">
        <v>1912326.34</v>
      </c>
      <c r="C488" s="35">
        <v>1342951.17</v>
      </c>
      <c r="D488" s="36">
        <v>18.294917000000002</v>
      </c>
      <c r="E488" s="36">
        <v>-93.218610999999996</v>
      </c>
    </row>
    <row r="489" spans="1:5" ht="45" x14ac:dyDescent="0.25">
      <c r="A489" s="34" t="s">
        <v>700</v>
      </c>
      <c r="B489" s="35">
        <v>2443336.7200000002</v>
      </c>
      <c r="C489" s="35">
        <v>1341680.4099999999</v>
      </c>
      <c r="D489" s="36">
        <v>17.723193999999999</v>
      </c>
      <c r="E489" s="36">
        <v>-92.811527999999996</v>
      </c>
    </row>
    <row r="490" spans="1:5" ht="45" x14ac:dyDescent="0.25">
      <c r="A490" s="34" t="s">
        <v>701</v>
      </c>
      <c r="B490" s="35">
        <v>1108314.96</v>
      </c>
      <c r="C490" s="35">
        <v>614784.25</v>
      </c>
      <c r="D490" s="36">
        <v>18.059083000000001</v>
      </c>
      <c r="E490" s="36">
        <v>-93.109443999999996</v>
      </c>
    </row>
    <row r="491" spans="1:5" ht="45" x14ac:dyDescent="0.25">
      <c r="A491" s="34" t="s">
        <v>702</v>
      </c>
      <c r="B491" s="35">
        <v>724747.25</v>
      </c>
      <c r="C491" s="35">
        <v>337977.98</v>
      </c>
      <c r="D491" s="36">
        <v>18.059083000000001</v>
      </c>
      <c r="E491" s="36">
        <v>-93.109443999999996</v>
      </c>
    </row>
    <row r="492" spans="1:5" ht="45" x14ac:dyDescent="0.25">
      <c r="A492" s="34" t="s">
        <v>703</v>
      </c>
      <c r="B492" s="35">
        <v>881252.95</v>
      </c>
      <c r="C492" s="35">
        <v>274745.3</v>
      </c>
      <c r="D492" s="36">
        <v>17.723193999999999</v>
      </c>
      <c r="E492" s="36">
        <v>-92.811527999999996</v>
      </c>
    </row>
    <row r="493" spans="1:5" ht="30" x14ac:dyDescent="0.25">
      <c r="A493" s="34" t="s">
        <v>704</v>
      </c>
      <c r="B493" s="35">
        <v>1051041.3999999999</v>
      </c>
      <c r="C493" s="35">
        <v>1051041.3999999999</v>
      </c>
      <c r="D493" s="36">
        <v>18.294917000000002</v>
      </c>
      <c r="E493" s="36">
        <v>-93.218610999999996</v>
      </c>
    </row>
    <row r="494" spans="1:5" ht="45" x14ac:dyDescent="0.25">
      <c r="A494" s="34" t="s">
        <v>705</v>
      </c>
      <c r="B494" s="35">
        <v>4334061.33</v>
      </c>
      <c r="C494" s="35">
        <v>2033128.88</v>
      </c>
      <c r="D494" s="36">
        <v>18.294917000000002</v>
      </c>
      <c r="E494" s="36">
        <v>-93.218610999999996</v>
      </c>
    </row>
    <row r="495" spans="1:5" ht="15" x14ac:dyDescent="0.25">
      <c r="A495" s="31" t="s">
        <v>270</v>
      </c>
      <c r="B495" s="32">
        <v>5763600</v>
      </c>
      <c r="C495" s="32">
        <v>0</v>
      </c>
      <c r="D495" s="33"/>
      <c r="E495" s="33"/>
    </row>
    <row r="496" spans="1:5" ht="30" x14ac:dyDescent="0.25">
      <c r="A496" s="37" t="s">
        <v>706</v>
      </c>
      <c r="B496" s="38">
        <v>5763600</v>
      </c>
      <c r="C496" s="38">
        <v>0</v>
      </c>
      <c r="D496" s="39">
        <v>17.987721400000002</v>
      </c>
      <c r="E496" s="39">
        <v>-92.940201000000002</v>
      </c>
    </row>
    <row r="497" spans="1:5" ht="15" x14ac:dyDescent="0.25">
      <c r="A497" s="28" t="s">
        <v>40</v>
      </c>
      <c r="B497" s="29">
        <v>17370273.969999999</v>
      </c>
      <c r="C497" s="29">
        <v>17370273.969999999</v>
      </c>
      <c r="D497" s="30"/>
      <c r="E497" s="30"/>
    </row>
    <row r="498" spans="1:5" ht="15" x14ac:dyDescent="0.25">
      <c r="A498" s="31" t="s">
        <v>265</v>
      </c>
      <c r="B498" s="32">
        <v>3379864</v>
      </c>
      <c r="C498" s="32">
        <v>3379864</v>
      </c>
      <c r="D498" s="33"/>
      <c r="E498" s="33"/>
    </row>
    <row r="499" spans="1:5" ht="30" x14ac:dyDescent="0.25">
      <c r="A499" s="34" t="s">
        <v>707</v>
      </c>
      <c r="B499" s="35">
        <v>2061756</v>
      </c>
      <c r="C499" s="35">
        <v>2061756</v>
      </c>
      <c r="D499" s="36">
        <v>17.982153</v>
      </c>
      <c r="E499" s="36">
        <v>-92.929000000000002</v>
      </c>
    </row>
    <row r="500" spans="1:5" ht="45" x14ac:dyDescent="0.25">
      <c r="A500" s="34" t="s">
        <v>708</v>
      </c>
      <c r="B500" s="35">
        <v>322642.40000000002</v>
      </c>
      <c r="C500" s="35">
        <v>322642.40000000002</v>
      </c>
      <c r="D500" s="36">
        <v>17.982153</v>
      </c>
      <c r="E500" s="36">
        <v>-92.929000000000002</v>
      </c>
    </row>
    <row r="501" spans="1:5" ht="30" x14ac:dyDescent="0.25">
      <c r="A501" s="34" t="s">
        <v>709</v>
      </c>
      <c r="B501" s="35">
        <v>995465.6</v>
      </c>
      <c r="C501" s="35">
        <v>995465.6</v>
      </c>
      <c r="D501" s="36">
        <v>17.982153</v>
      </c>
      <c r="E501" s="36">
        <v>-92.929000000000002</v>
      </c>
    </row>
    <row r="502" spans="1:5" ht="15" x14ac:dyDescent="0.25">
      <c r="A502" s="31" t="s">
        <v>270</v>
      </c>
      <c r="B502" s="32">
        <v>13990409.969999999</v>
      </c>
      <c r="C502" s="32">
        <v>13990409.969999999</v>
      </c>
      <c r="D502" s="33"/>
      <c r="E502" s="33"/>
    </row>
    <row r="503" spans="1:5" ht="30" x14ac:dyDescent="0.25">
      <c r="A503" s="34" t="s">
        <v>710</v>
      </c>
      <c r="B503" s="35">
        <v>11105404.529999999</v>
      </c>
      <c r="C503" s="35">
        <v>11105404.529999999</v>
      </c>
      <c r="D503" s="36">
        <v>17.982153</v>
      </c>
      <c r="E503" s="36">
        <v>-92.929000000000002</v>
      </c>
    </row>
    <row r="504" spans="1:5" ht="30" x14ac:dyDescent="0.25">
      <c r="A504" s="34" t="s">
        <v>711</v>
      </c>
      <c r="B504" s="35">
        <v>581629.16</v>
      </c>
      <c r="C504" s="35">
        <v>581629.16</v>
      </c>
      <c r="D504" s="36">
        <v>17.982153</v>
      </c>
      <c r="E504" s="36">
        <v>-92.929000000000002</v>
      </c>
    </row>
    <row r="505" spans="1:5" ht="30" x14ac:dyDescent="0.25">
      <c r="A505" s="34" t="s">
        <v>712</v>
      </c>
      <c r="B505" s="35">
        <v>1072300.76</v>
      </c>
      <c r="C505" s="35">
        <v>1072300.76</v>
      </c>
      <c r="D505" s="36">
        <v>17.982153</v>
      </c>
      <c r="E505" s="36">
        <v>-92.929000000000002</v>
      </c>
    </row>
    <row r="506" spans="1:5" ht="30" x14ac:dyDescent="0.25">
      <c r="A506" s="34" t="s">
        <v>713</v>
      </c>
      <c r="B506" s="35">
        <v>1231075.52</v>
      </c>
      <c r="C506" s="35">
        <v>1231075.52</v>
      </c>
      <c r="D506" s="36">
        <v>17.982153</v>
      </c>
      <c r="E506" s="36">
        <v>-92.929000000000002</v>
      </c>
    </row>
    <row r="507" spans="1:5" ht="15" x14ac:dyDescent="0.25">
      <c r="A507" s="28" t="s">
        <v>32</v>
      </c>
      <c r="B507" s="29">
        <v>40939573.819999993</v>
      </c>
      <c r="C507" s="29">
        <v>37209060.769999996</v>
      </c>
      <c r="D507" s="30"/>
      <c r="E507" s="30"/>
    </row>
    <row r="508" spans="1:5" ht="15" x14ac:dyDescent="0.25">
      <c r="A508" s="31" t="s">
        <v>265</v>
      </c>
      <c r="B508" s="32">
        <v>25288642.140000001</v>
      </c>
      <c r="C508" s="32">
        <v>24591083.850000001</v>
      </c>
      <c r="D508" s="33"/>
      <c r="E508" s="33"/>
    </row>
    <row r="509" spans="1:5" ht="30" x14ac:dyDescent="0.25">
      <c r="A509" s="34" t="s">
        <v>714</v>
      </c>
      <c r="B509" s="35">
        <v>2673800</v>
      </c>
      <c r="C509" s="35">
        <v>2673800</v>
      </c>
      <c r="D509" s="36">
        <v>18.000360000000001</v>
      </c>
      <c r="E509" s="36">
        <v>-92.922460000000001</v>
      </c>
    </row>
    <row r="510" spans="1:5" ht="30" x14ac:dyDescent="0.25">
      <c r="A510" s="34" t="s">
        <v>715</v>
      </c>
      <c r="B510" s="35">
        <v>20279700</v>
      </c>
      <c r="C510" s="35">
        <v>20279700</v>
      </c>
      <c r="D510" s="36">
        <v>17.976811999999999</v>
      </c>
      <c r="E510" s="36">
        <v>-92.936687000000006</v>
      </c>
    </row>
    <row r="511" spans="1:5" ht="30" x14ac:dyDescent="0.25">
      <c r="A511" s="34" t="s">
        <v>716</v>
      </c>
      <c r="B511" s="35">
        <v>1953288.5</v>
      </c>
      <c r="C511" s="35">
        <v>1464966.37</v>
      </c>
      <c r="D511" s="36">
        <v>17.976811999999999</v>
      </c>
      <c r="E511" s="36">
        <v>-92.936687000000006</v>
      </c>
    </row>
    <row r="512" spans="1:5" ht="30" x14ac:dyDescent="0.25">
      <c r="A512" s="34" t="s">
        <v>717</v>
      </c>
      <c r="B512" s="35">
        <v>189036.7</v>
      </c>
      <c r="C512" s="35">
        <v>55780.54</v>
      </c>
      <c r="D512" s="36">
        <v>17.976811999999999</v>
      </c>
      <c r="E512" s="36">
        <v>-92.936687000000006</v>
      </c>
    </row>
    <row r="513" spans="1:5" ht="30" x14ac:dyDescent="0.25">
      <c r="A513" s="34" t="s">
        <v>718</v>
      </c>
      <c r="B513" s="35">
        <v>116836.94</v>
      </c>
      <c r="C513" s="35">
        <v>116836.94</v>
      </c>
      <c r="D513" s="36">
        <v>18.000761000000001</v>
      </c>
      <c r="E513" s="36">
        <v>-92.943054000000004</v>
      </c>
    </row>
    <row r="514" spans="1:5" ht="30" x14ac:dyDescent="0.25">
      <c r="A514" s="34" t="s">
        <v>719</v>
      </c>
      <c r="B514" s="35">
        <v>75980</v>
      </c>
      <c r="C514" s="35">
        <v>0</v>
      </c>
      <c r="D514" s="36">
        <v>17.976811999999999</v>
      </c>
      <c r="E514" s="36">
        <v>-92.936687000000006</v>
      </c>
    </row>
    <row r="515" spans="1:5" ht="15" x14ac:dyDescent="0.25">
      <c r="A515" s="31" t="s">
        <v>270</v>
      </c>
      <c r="B515" s="32">
        <v>8853103.4499999993</v>
      </c>
      <c r="C515" s="32">
        <v>5820148.6899999995</v>
      </c>
      <c r="D515" s="33"/>
      <c r="E515" s="33"/>
    </row>
    <row r="516" spans="1:5" ht="30" x14ac:dyDescent="0.25">
      <c r="A516" s="34" t="s">
        <v>720</v>
      </c>
      <c r="B516" s="35">
        <v>864597.3</v>
      </c>
      <c r="C516" s="35">
        <v>864597.3</v>
      </c>
      <c r="D516" s="36"/>
      <c r="E516" s="36"/>
    </row>
    <row r="517" spans="1:5" ht="45" x14ac:dyDescent="0.25">
      <c r="A517" s="34" t="s">
        <v>721</v>
      </c>
      <c r="B517" s="35">
        <v>817582.81</v>
      </c>
      <c r="C517" s="35">
        <v>817582.81</v>
      </c>
      <c r="D517" s="36"/>
      <c r="E517" s="36"/>
    </row>
    <row r="518" spans="1:5" ht="45" x14ac:dyDescent="0.25">
      <c r="A518" s="34" t="s">
        <v>722</v>
      </c>
      <c r="B518" s="35">
        <v>124304.29</v>
      </c>
      <c r="C518" s="35">
        <v>124304.29</v>
      </c>
      <c r="D518" s="36"/>
      <c r="E518" s="36"/>
    </row>
    <row r="519" spans="1:5" ht="45" x14ac:dyDescent="0.25">
      <c r="A519" s="34" t="s">
        <v>723</v>
      </c>
      <c r="B519" s="35">
        <v>939005.70000000007</v>
      </c>
      <c r="C519" s="35">
        <v>939005.70000000007</v>
      </c>
      <c r="D519" s="36">
        <v>18.000360000000001</v>
      </c>
      <c r="E519" s="36">
        <v>-92.922460000000001</v>
      </c>
    </row>
    <row r="520" spans="1:5" ht="45" x14ac:dyDescent="0.25">
      <c r="A520" s="34" t="s">
        <v>724</v>
      </c>
      <c r="B520" s="35">
        <v>705091.82</v>
      </c>
      <c r="C520" s="35">
        <v>0</v>
      </c>
      <c r="D520" s="36">
        <v>17.976811999999999</v>
      </c>
      <c r="E520" s="36">
        <v>-92.936687000000006</v>
      </c>
    </row>
    <row r="521" spans="1:5" ht="45" x14ac:dyDescent="0.25">
      <c r="A521" s="34" t="s">
        <v>725</v>
      </c>
      <c r="B521" s="35">
        <v>2263970.14</v>
      </c>
      <c r="C521" s="35">
        <v>0</v>
      </c>
      <c r="D521" s="36">
        <v>17.976811999999999</v>
      </c>
      <c r="E521" s="36">
        <v>-92.936687000000006</v>
      </c>
    </row>
    <row r="522" spans="1:5" ht="30" x14ac:dyDescent="0.25">
      <c r="A522" s="34" t="s">
        <v>726</v>
      </c>
      <c r="B522" s="35">
        <v>2247036</v>
      </c>
      <c r="C522" s="35">
        <v>2247036</v>
      </c>
      <c r="D522" s="36">
        <v>17.976811999999999</v>
      </c>
      <c r="E522" s="36">
        <v>-92.936687000000006</v>
      </c>
    </row>
    <row r="523" spans="1:5" ht="30" x14ac:dyDescent="0.25">
      <c r="A523" s="34" t="s">
        <v>727</v>
      </c>
      <c r="B523" s="35">
        <v>383595.67</v>
      </c>
      <c r="C523" s="35">
        <v>383595.67</v>
      </c>
      <c r="D523" s="36">
        <v>17.998200000000001</v>
      </c>
      <c r="E523" s="36">
        <v>-92.929860000000005</v>
      </c>
    </row>
    <row r="524" spans="1:5" ht="45" x14ac:dyDescent="0.25">
      <c r="A524" s="34" t="s">
        <v>728</v>
      </c>
      <c r="B524" s="35">
        <v>73325.66</v>
      </c>
      <c r="C524" s="35">
        <v>73325.66</v>
      </c>
      <c r="D524" s="36">
        <v>17.976811999999999</v>
      </c>
      <c r="E524" s="36">
        <v>-92.936687000000006</v>
      </c>
    </row>
    <row r="525" spans="1:5" ht="45" x14ac:dyDescent="0.25">
      <c r="A525" s="34" t="s">
        <v>729</v>
      </c>
      <c r="B525" s="35">
        <v>183389.04</v>
      </c>
      <c r="C525" s="35">
        <v>183389.04</v>
      </c>
      <c r="D525" s="36">
        <v>17.976811999999999</v>
      </c>
      <c r="E525" s="36">
        <v>-92.936687000000006</v>
      </c>
    </row>
    <row r="526" spans="1:5" ht="30" x14ac:dyDescent="0.25">
      <c r="A526" s="34" t="s">
        <v>730</v>
      </c>
      <c r="B526" s="35">
        <v>98891.22</v>
      </c>
      <c r="C526" s="35">
        <v>98891.22</v>
      </c>
      <c r="D526" s="36">
        <v>18.000761000000001</v>
      </c>
      <c r="E526" s="36">
        <v>-92.943054000000004</v>
      </c>
    </row>
    <row r="527" spans="1:5" ht="30" x14ac:dyDescent="0.25">
      <c r="A527" s="34" t="s">
        <v>731</v>
      </c>
      <c r="B527" s="35">
        <v>152313.79999999999</v>
      </c>
      <c r="C527" s="35">
        <v>88421</v>
      </c>
      <c r="D527" s="36">
        <v>17.976811999999999</v>
      </c>
      <c r="E527" s="36">
        <v>-92.936687000000006</v>
      </c>
    </row>
    <row r="528" spans="1:5" ht="15" x14ac:dyDescent="0.25">
      <c r="A528" s="31" t="s">
        <v>732</v>
      </c>
      <c r="B528" s="32">
        <v>6797828.2299999995</v>
      </c>
      <c r="C528" s="32">
        <v>6797828.2299999995</v>
      </c>
      <c r="D528" s="33"/>
      <c r="E528" s="33"/>
    </row>
    <row r="529" spans="1:5" ht="45" x14ac:dyDescent="0.25">
      <c r="A529" s="34" t="s">
        <v>733</v>
      </c>
      <c r="B529" s="35">
        <v>6797828.2299999995</v>
      </c>
      <c r="C529" s="35">
        <v>6797828.2299999995</v>
      </c>
      <c r="D529" s="36">
        <v>18.000761000000001</v>
      </c>
      <c r="E529" s="36">
        <v>-92.943054000000004</v>
      </c>
    </row>
    <row r="530" spans="1:5" ht="15" x14ac:dyDescent="0.25">
      <c r="A530" s="28" t="s">
        <v>166</v>
      </c>
      <c r="B530" s="29">
        <v>9724032.2399999984</v>
      </c>
      <c r="C530" s="29">
        <v>9724032.2499999981</v>
      </c>
      <c r="D530" s="30"/>
      <c r="E530" s="30"/>
    </row>
    <row r="531" spans="1:5" ht="15" x14ac:dyDescent="0.25">
      <c r="A531" s="31" t="s">
        <v>265</v>
      </c>
      <c r="B531" s="32">
        <v>4873427.87</v>
      </c>
      <c r="C531" s="32">
        <v>4873427.87</v>
      </c>
      <c r="D531" s="33"/>
      <c r="E531" s="33"/>
    </row>
    <row r="532" spans="1:5" ht="30" x14ac:dyDescent="0.25">
      <c r="A532" s="34" t="s">
        <v>734</v>
      </c>
      <c r="B532" s="35">
        <v>387481.16</v>
      </c>
      <c r="C532" s="35">
        <v>387481.16</v>
      </c>
      <c r="D532" s="36">
        <v>18.000159</v>
      </c>
      <c r="E532" s="36">
        <v>-92.943477999999999</v>
      </c>
    </row>
    <row r="533" spans="1:5" ht="30" x14ac:dyDescent="0.25">
      <c r="A533" s="34" t="s">
        <v>735</v>
      </c>
      <c r="B533" s="35">
        <v>847264.49</v>
      </c>
      <c r="C533" s="35">
        <v>847264.49</v>
      </c>
      <c r="D533" s="36">
        <v>18.000159</v>
      </c>
      <c r="E533" s="36">
        <v>-92.943477999999999</v>
      </c>
    </row>
    <row r="534" spans="1:5" ht="30" x14ac:dyDescent="0.25">
      <c r="A534" s="34" t="s">
        <v>736</v>
      </c>
      <c r="B534" s="35">
        <v>105568.65</v>
      </c>
      <c r="C534" s="35">
        <v>105568.65</v>
      </c>
      <c r="D534" s="36">
        <v>18.000159</v>
      </c>
      <c r="E534" s="36">
        <v>-92.943477999999999</v>
      </c>
    </row>
    <row r="535" spans="1:5" ht="30" x14ac:dyDescent="0.25">
      <c r="A535" s="34" t="s">
        <v>737</v>
      </c>
      <c r="B535" s="35">
        <v>2020892</v>
      </c>
      <c r="C535" s="35">
        <v>2020892</v>
      </c>
      <c r="D535" s="36">
        <v>18.000159</v>
      </c>
      <c r="E535" s="36">
        <v>-92.943477999999999</v>
      </c>
    </row>
    <row r="536" spans="1:5" ht="30" x14ac:dyDescent="0.25">
      <c r="A536" s="34" t="s">
        <v>738</v>
      </c>
      <c r="B536" s="35">
        <v>750000</v>
      </c>
      <c r="C536" s="35">
        <v>750000</v>
      </c>
      <c r="D536" s="36">
        <v>18.000159</v>
      </c>
      <c r="E536" s="36">
        <v>-92.943477999999999</v>
      </c>
    </row>
    <row r="537" spans="1:5" ht="45" x14ac:dyDescent="0.25">
      <c r="A537" s="34" t="s">
        <v>739</v>
      </c>
      <c r="B537" s="35">
        <v>762221.57</v>
      </c>
      <c r="C537" s="35">
        <v>762221.57</v>
      </c>
      <c r="D537" s="36">
        <v>18.000159</v>
      </c>
      <c r="E537" s="36">
        <v>-92.934780000000003</v>
      </c>
    </row>
    <row r="538" spans="1:5" ht="15" x14ac:dyDescent="0.25">
      <c r="A538" s="31" t="s">
        <v>270</v>
      </c>
      <c r="B538" s="32">
        <v>4850604.37</v>
      </c>
      <c r="C538" s="32">
        <v>4850604.3800000008</v>
      </c>
      <c r="D538" s="33"/>
      <c r="E538" s="33"/>
    </row>
    <row r="539" spans="1:5" ht="30" x14ac:dyDescent="0.25">
      <c r="A539" s="34" t="s">
        <v>740</v>
      </c>
      <c r="B539" s="35">
        <v>124759.55</v>
      </c>
      <c r="C539" s="35">
        <v>124759.55</v>
      </c>
      <c r="D539" s="36">
        <v>18.000159</v>
      </c>
      <c r="E539" s="36">
        <v>-92.943477999999999</v>
      </c>
    </row>
    <row r="540" spans="1:5" ht="45" x14ac:dyDescent="0.25">
      <c r="A540" s="34" t="s">
        <v>741</v>
      </c>
      <c r="B540" s="35">
        <v>2455446.63</v>
      </c>
      <c r="C540" s="35">
        <v>2455446.63</v>
      </c>
      <c r="D540" s="36">
        <v>18.000159</v>
      </c>
      <c r="E540" s="36">
        <v>-92.943477999999999</v>
      </c>
    </row>
    <row r="541" spans="1:5" ht="45" x14ac:dyDescent="0.25">
      <c r="A541" s="34" t="s">
        <v>742</v>
      </c>
      <c r="B541" s="35">
        <v>995660.76</v>
      </c>
      <c r="C541" s="35">
        <v>995660.76</v>
      </c>
      <c r="D541" s="36">
        <v>18.000159</v>
      </c>
      <c r="E541" s="36">
        <v>-92.943477999999999</v>
      </c>
    </row>
    <row r="542" spans="1:5" ht="45" x14ac:dyDescent="0.25">
      <c r="A542" s="34" t="s">
        <v>743</v>
      </c>
      <c r="B542" s="35">
        <v>1274737.43</v>
      </c>
      <c r="C542" s="35">
        <v>1274737.44</v>
      </c>
      <c r="D542" s="36">
        <v>18.000159</v>
      </c>
      <c r="E542" s="36">
        <v>-92.943477999999999</v>
      </c>
    </row>
    <row r="543" spans="1:5" ht="15" x14ac:dyDescent="0.25">
      <c r="A543" s="28" t="s">
        <v>130</v>
      </c>
      <c r="B543" s="29">
        <v>14128288.280000001</v>
      </c>
      <c r="C543" s="29">
        <v>14128288.280000001</v>
      </c>
      <c r="D543" s="30"/>
      <c r="E543" s="30"/>
    </row>
    <row r="544" spans="1:5" ht="15" x14ac:dyDescent="0.25">
      <c r="A544" s="31" t="s">
        <v>744</v>
      </c>
      <c r="B544" s="32">
        <v>12049344.4</v>
      </c>
      <c r="C544" s="32">
        <v>12049344.4</v>
      </c>
      <c r="D544" s="33"/>
      <c r="E544" s="33"/>
    </row>
    <row r="545" spans="1:5" ht="30" x14ac:dyDescent="0.25">
      <c r="A545" s="34" t="s">
        <v>745</v>
      </c>
      <c r="B545" s="35">
        <v>12049344.4</v>
      </c>
      <c r="C545" s="35">
        <v>12049344.4</v>
      </c>
      <c r="D545" s="36">
        <v>17.983080000000001</v>
      </c>
      <c r="E545" s="36">
        <v>-92.970031000000006</v>
      </c>
    </row>
    <row r="546" spans="1:5" ht="15" x14ac:dyDescent="0.25">
      <c r="A546" s="31" t="s">
        <v>265</v>
      </c>
      <c r="B546" s="32">
        <v>2078943.88</v>
      </c>
      <c r="C546" s="32">
        <v>2078943.88</v>
      </c>
      <c r="D546" s="33"/>
      <c r="E546" s="33"/>
    </row>
    <row r="547" spans="1:5" ht="30" x14ac:dyDescent="0.25">
      <c r="A547" s="34" t="s">
        <v>746</v>
      </c>
      <c r="B547" s="35">
        <v>2078943.88</v>
      </c>
      <c r="C547" s="35">
        <v>2078943.88</v>
      </c>
      <c r="D547" s="36">
        <v>17.983080000000001</v>
      </c>
      <c r="E547" s="36">
        <v>-92.970031000000006</v>
      </c>
    </row>
    <row r="548" spans="1:5" ht="15" x14ac:dyDescent="0.25">
      <c r="A548" s="28" t="s">
        <v>38</v>
      </c>
      <c r="B548" s="29">
        <v>2465232832.690001</v>
      </c>
      <c r="C548" s="29">
        <v>2287837968.2200017</v>
      </c>
      <c r="D548" s="30"/>
      <c r="E548" s="30"/>
    </row>
    <row r="549" spans="1:5" ht="15" x14ac:dyDescent="0.25">
      <c r="A549" s="31" t="s">
        <v>747</v>
      </c>
      <c r="B549" s="32">
        <v>233765771.69000003</v>
      </c>
      <c r="C549" s="32">
        <v>204336945.57999995</v>
      </c>
      <c r="D549" s="33"/>
      <c r="E549" s="33"/>
    </row>
    <row r="550" spans="1:5" ht="45" x14ac:dyDescent="0.25">
      <c r="A550" s="34" t="s">
        <v>748</v>
      </c>
      <c r="B550" s="35">
        <v>1355988.19</v>
      </c>
      <c r="C550" s="35">
        <v>1355988.19</v>
      </c>
      <c r="D550" s="36"/>
      <c r="E550" s="36"/>
    </row>
    <row r="551" spans="1:5" ht="30" x14ac:dyDescent="0.25">
      <c r="A551" s="34" t="s">
        <v>749</v>
      </c>
      <c r="B551" s="35">
        <v>44227505.469999999</v>
      </c>
      <c r="C551" s="35">
        <v>44227505.469999999</v>
      </c>
      <c r="D551" s="36"/>
      <c r="E551" s="36"/>
    </row>
    <row r="552" spans="1:5" ht="30" x14ac:dyDescent="0.25">
      <c r="A552" s="34" t="s">
        <v>750</v>
      </c>
      <c r="B552" s="35">
        <v>4424971.71</v>
      </c>
      <c r="C552" s="35">
        <v>4424971.71</v>
      </c>
      <c r="D552" s="36"/>
      <c r="E552" s="36"/>
    </row>
    <row r="553" spans="1:5" ht="45" x14ac:dyDescent="0.25">
      <c r="A553" s="34" t="s">
        <v>751</v>
      </c>
      <c r="B553" s="35">
        <v>878868.75</v>
      </c>
      <c r="C553" s="35">
        <v>878868.75</v>
      </c>
      <c r="D553" s="36"/>
      <c r="E553" s="36"/>
    </row>
    <row r="554" spans="1:5" ht="60" x14ac:dyDescent="0.25">
      <c r="A554" s="34" t="s">
        <v>752</v>
      </c>
      <c r="B554" s="35">
        <v>1291578.76</v>
      </c>
      <c r="C554" s="35">
        <v>1291578.76</v>
      </c>
      <c r="D554" s="36"/>
      <c r="E554" s="36"/>
    </row>
    <row r="555" spans="1:5" ht="45" x14ac:dyDescent="0.25">
      <c r="A555" s="34" t="s">
        <v>753</v>
      </c>
      <c r="B555" s="35">
        <v>5771479.0499999998</v>
      </c>
      <c r="C555" s="35">
        <v>5771479.0499999998</v>
      </c>
      <c r="D555" s="36"/>
      <c r="E555" s="36"/>
    </row>
    <row r="556" spans="1:5" ht="45" x14ac:dyDescent="0.25">
      <c r="A556" s="34" t="s">
        <v>754</v>
      </c>
      <c r="B556" s="35">
        <v>649931.06999999995</v>
      </c>
      <c r="C556" s="35">
        <v>649931.06999999995</v>
      </c>
      <c r="D556" s="36"/>
      <c r="E556" s="36"/>
    </row>
    <row r="557" spans="1:5" ht="45" x14ac:dyDescent="0.25">
      <c r="A557" s="34" t="s">
        <v>755</v>
      </c>
      <c r="B557" s="35">
        <v>973761.12</v>
      </c>
      <c r="C557" s="35">
        <v>973761.12</v>
      </c>
      <c r="D557" s="36"/>
      <c r="E557" s="36"/>
    </row>
    <row r="558" spans="1:5" ht="30" x14ac:dyDescent="0.25">
      <c r="A558" s="34" t="s">
        <v>756</v>
      </c>
      <c r="B558" s="35">
        <v>4906372.71</v>
      </c>
      <c r="C558" s="35">
        <v>4906372.71</v>
      </c>
      <c r="D558" s="36"/>
      <c r="E558" s="36"/>
    </row>
    <row r="559" spans="1:5" ht="45" x14ac:dyDescent="0.25">
      <c r="A559" s="34" t="s">
        <v>757</v>
      </c>
      <c r="B559" s="35">
        <v>5884863.6299999999</v>
      </c>
      <c r="C559" s="35">
        <v>5884863.6299999999</v>
      </c>
      <c r="D559" s="36"/>
      <c r="E559" s="36"/>
    </row>
    <row r="560" spans="1:5" ht="45" x14ac:dyDescent="0.25">
      <c r="A560" s="34" t="s">
        <v>758</v>
      </c>
      <c r="B560" s="35">
        <v>247881.12</v>
      </c>
      <c r="C560" s="35">
        <v>247881.12</v>
      </c>
      <c r="D560" s="36"/>
      <c r="E560" s="36"/>
    </row>
    <row r="561" spans="1:5" ht="45" x14ac:dyDescent="0.25">
      <c r="A561" s="34" t="s">
        <v>759</v>
      </c>
      <c r="B561" s="35">
        <v>7025770.4000000004</v>
      </c>
      <c r="C561" s="35">
        <v>7025770.4000000004</v>
      </c>
      <c r="D561" s="36"/>
      <c r="E561" s="36"/>
    </row>
    <row r="562" spans="1:5" ht="45" x14ac:dyDescent="0.25">
      <c r="A562" s="34" t="s">
        <v>760</v>
      </c>
      <c r="B562" s="35">
        <v>783600.55</v>
      </c>
      <c r="C562" s="35">
        <v>783600.55</v>
      </c>
      <c r="D562" s="36"/>
      <c r="E562" s="36"/>
    </row>
    <row r="563" spans="1:5" ht="30" x14ac:dyDescent="0.25">
      <c r="A563" s="34" t="s">
        <v>761</v>
      </c>
      <c r="B563" s="35">
        <v>161658.68</v>
      </c>
      <c r="C563" s="35">
        <v>161658.68</v>
      </c>
      <c r="D563" s="36"/>
      <c r="E563" s="36"/>
    </row>
    <row r="564" spans="1:5" ht="45" x14ac:dyDescent="0.25">
      <c r="A564" s="34" t="s">
        <v>762</v>
      </c>
      <c r="B564" s="35">
        <v>3887964.3</v>
      </c>
      <c r="C564" s="35">
        <v>3887964.3</v>
      </c>
      <c r="D564" s="36"/>
      <c r="E564" s="36"/>
    </row>
    <row r="565" spans="1:5" ht="30" x14ac:dyDescent="0.25">
      <c r="A565" s="34" t="s">
        <v>763</v>
      </c>
      <c r="B565" s="35">
        <v>1875704.82</v>
      </c>
      <c r="C565" s="35">
        <v>1875704.82</v>
      </c>
      <c r="D565" s="36"/>
      <c r="E565" s="36"/>
    </row>
    <row r="566" spans="1:5" ht="45" x14ac:dyDescent="0.25">
      <c r="A566" s="34" t="s">
        <v>764</v>
      </c>
      <c r="B566" s="35">
        <v>778132.04</v>
      </c>
      <c r="C566" s="35">
        <v>778132.04</v>
      </c>
      <c r="D566" s="36"/>
      <c r="E566" s="36"/>
    </row>
    <row r="567" spans="1:5" ht="45" x14ac:dyDescent="0.25">
      <c r="A567" s="34" t="s">
        <v>765</v>
      </c>
      <c r="B567" s="35">
        <v>3259027.92</v>
      </c>
      <c r="C567" s="35">
        <v>3259027.92</v>
      </c>
      <c r="D567" s="36"/>
      <c r="E567" s="36"/>
    </row>
    <row r="568" spans="1:5" ht="45" x14ac:dyDescent="0.25">
      <c r="A568" s="34" t="s">
        <v>766</v>
      </c>
      <c r="B568" s="35">
        <v>1686870.73</v>
      </c>
      <c r="C568" s="35">
        <v>1686870.73</v>
      </c>
      <c r="D568" s="36"/>
      <c r="E568" s="36"/>
    </row>
    <row r="569" spans="1:5" ht="30" x14ac:dyDescent="0.25">
      <c r="A569" s="34" t="s">
        <v>767</v>
      </c>
      <c r="B569" s="35">
        <v>2406403.64</v>
      </c>
      <c r="C569" s="35">
        <v>2406403.64</v>
      </c>
      <c r="D569" s="36"/>
      <c r="E569" s="36"/>
    </row>
    <row r="570" spans="1:5" ht="45" x14ac:dyDescent="0.25">
      <c r="A570" s="34" t="s">
        <v>768</v>
      </c>
      <c r="B570" s="35">
        <v>20698349.93</v>
      </c>
      <c r="C570" s="35">
        <v>20698349.93</v>
      </c>
      <c r="D570" s="36"/>
      <c r="E570" s="36"/>
    </row>
    <row r="571" spans="1:5" ht="45" x14ac:dyDescent="0.25">
      <c r="A571" s="34" t="s">
        <v>769</v>
      </c>
      <c r="B571" s="35">
        <v>13077431.1</v>
      </c>
      <c r="C571" s="35">
        <v>13077431.1</v>
      </c>
      <c r="D571" s="36"/>
      <c r="E571" s="36"/>
    </row>
    <row r="572" spans="1:5" ht="45" x14ac:dyDescent="0.25">
      <c r="A572" s="34" t="s">
        <v>770</v>
      </c>
      <c r="B572" s="35">
        <v>16381913.48</v>
      </c>
      <c r="C572" s="35">
        <v>16381913.48</v>
      </c>
      <c r="D572" s="36"/>
      <c r="E572" s="36"/>
    </row>
    <row r="573" spans="1:5" ht="45" x14ac:dyDescent="0.25">
      <c r="A573" s="34" t="s">
        <v>771</v>
      </c>
      <c r="B573" s="35">
        <v>1832651.29</v>
      </c>
      <c r="C573" s="35">
        <v>1832651.29</v>
      </c>
      <c r="D573" s="36">
        <v>18.002787900000001</v>
      </c>
      <c r="E573" s="36">
        <v>-92.926811000000001</v>
      </c>
    </row>
    <row r="574" spans="1:5" ht="30" x14ac:dyDescent="0.25">
      <c r="A574" s="34" t="s">
        <v>772</v>
      </c>
      <c r="B574" s="35">
        <v>3300000</v>
      </c>
      <c r="C574" s="35">
        <v>3300000</v>
      </c>
      <c r="D574" s="36">
        <v>17.991843299999999</v>
      </c>
      <c r="E574" s="36">
        <v>-92.944395</v>
      </c>
    </row>
    <row r="575" spans="1:5" ht="30" x14ac:dyDescent="0.25">
      <c r="A575" s="34" t="s">
        <v>773</v>
      </c>
      <c r="B575" s="35">
        <v>936168.66</v>
      </c>
      <c r="C575" s="35">
        <v>936168.66</v>
      </c>
      <c r="D575" s="36">
        <v>17.736984</v>
      </c>
      <c r="E575" s="36">
        <v>-91.779522999999998</v>
      </c>
    </row>
    <row r="576" spans="1:5" ht="30" x14ac:dyDescent="0.25">
      <c r="A576" s="34" t="s">
        <v>774</v>
      </c>
      <c r="B576" s="35">
        <v>4668400</v>
      </c>
      <c r="C576" s="35">
        <v>3102755.66</v>
      </c>
      <c r="D576" s="36">
        <v>17.555363</v>
      </c>
      <c r="E576" s="36">
        <v>-92.950569999999999</v>
      </c>
    </row>
    <row r="577" spans="1:5" ht="45" x14ac:dyDescent="0.25">
      <c r="A577" s="34" t="s">
        <v>775</v>
      </c>
      <c r="B577" s="35">
        <v>1501726.99</v>
      </c>
      <c r="C577" s="35">
        <v>1501726.99</v>
      </c>
      <c r="D577" s="36">
        <v>17.562951000000002</v>
      </c>
      <c r="E577" s="36">
        <v>-92.948971</v>
      </c>
    </row>
    <row r="578" spans="1:5" ht="45" x14ac:dyDescent="0.25">
      <c r="A578" s="34" t="s">
        <v>776</v>
      </c>
      <c r="B578" s="35">
        <v>12795206.119999999</v>
      </c>
      <c r="C578" s="35">
        <v>7704495.3700000001</v>
      </c>
      <c r="D578" s="36">
        <v>17.971924999999999</v>
      </c>
      <c r="E578" s="36">
        <v>-92.921261000000001</v>
      </c>
    </row>
    <row r="579" spans="1:5" ht="45" x14ac:dyDescent="0.25">
      <c r="A579" s="34" t="s">
        <v>777</v>
      </c>
      <c r="B579" s="35">
        <v>12717140.119999999</v>
      </c>
      <c r="C579" s="35">
        <v>3815142.04</v>
      </c>
      <c r="D579" s="36">
        <v>17.968997999999999</v>
      </c>
      <c r="E579" s="36">
        <v>-92.919224999999997</v>
      </c>
    </row>
    <row r="580" spans="1:5" ht="45" x14ac:dyDescent="0.25">
      <c r="A580" s="34" t="s">
        <v>778</v>
      </c>
      <c r="B580" s="35">
        <v>18618750.780000001</v>
      </c>
      <c r="C580" s="35">
        <v>18618750.780000001</v>
      </c>
      <c r="D580" s="36">
        <v>18.540464700000001</v>
      </c>
      <c r="E580" s="36">
        <v>-92.644662999999994</v>
      </c>
    </row>
    <row r="581" spans="1:5" ht="45" x14ac:dyDescent="0.25">
      <c r="A581" s="34" t="s">
        <v>779</v>
      </c>
      <c r="B581" s="35">
        <v>611387.15</v>
      </c>
      <c r="C581" s="35">
        <v>611387.15</v>
      </c>
      <c r="D581" s="36">
        <v>18.531130999999998</v>
      </c>
      <c r="E581" s="36">
        <v>-92.654298999999995</v>
      </c>
    </row>
    <row r="582" spans="1:5" ht="30" x14ac:dyDescent="0.25">
      <c r="A582" s="34" t="s">
        <v>780</v>
      </c>
      <c r="B582" s="35">
        <v>12128355.09</v>
      </c>
      <c r="C582" s="35">
        <v>6642688.1699999999</v>
      </c>
      <c r="D582" s="36">
        <v>17.977050999999999</v>
      </c>
      <c r="E582" s="36">
        <v>-92.910425000000004</v>
      </c>
    </row>
    <row r="583" spans="1:5" ht="45" x14ac:dyDescent="0.25">
      <c r="A583" s="34" t="s">
        <v>781</v>
      </c>
      <c r="B583" s="35">
        <v>2813413.55</v>
      </c>
      <c r="C583" s="35">
        <v>2608563.92</v>
      </c>
      <c r="D583" s="36">
        <v>17.742517200000002</v>
      </c>
      <c r="E583" s="36">
        <v>-91.765117000000004</v>
      </c>
    </row>
    <row r="584" spans="1:5" ht="30" x14ac:dyDescent="0.25">
      <c r="A584" s="34" t="s">
        <v>782</v>
      </c>
      <c r="B584" s="35">
        <v>1262094.8500000001</v>
      </c>
      <c r="C584" s="35">
        <v>1262094.8500000001</v>
      </c>
      <c r="D584" s="36">
        <v>18.019442000000002</v>
      </c>
      <c r="E584" s="36">
        <v>-92.914240000000007</v>
      </c>
    </row>
    <row r="585" spans="1:5" ht="45" x14ac:dyDescent="0.25">
      <c r="A585" s="34" t="s">
        <v>783</v>
      </c>
      <c r="B585" s="35">
        <v>14886916.27</v>
      </c>
      <c r="C585" s="35">
        <v>8847232.0299999993</v>
      </c>
      <c r="D585" s="36">
        <v>18.001491900000001</v>
      </c>
      <c r="E585" s="36">
        <v>-92.924515999999997</v>
      </c>
    </row>
    <row r="586" spans="1:5" ht="45" x14ac:dyDescent="0.25">
      <c r="A586" s="34" t="s">
        <v>784</v>
      </c>
      <c r="B586" s="35">
        <v>3057531.65</v>
      </c>
      <c r="C586" s="35">
        <v>917259.5</v>
      </c>
      <c r="D586" s="36">
        <v>17.807836999999999</v>
      </c>
      <c r="E586" s="36">
        <v>-92.490044999999995</v>
      </c>
    </row>
    <row r="587" spans="1:5" ht="15" x14ac:dyDescent="0.25">
      <c r="A587" s="31" t="s">
        <v>247</v>
      </c>
      <c r="B587" s="32">
        <v>1736896967.1400001</v>
      </c>
      <c r="C587" s="32">
        <v>1720840786.8200002</v>
      </c>
      <c r="D587" s="33"/>
      <c r="E587" s="33"/>
    </row>
    <row r="588" spans="1:5" ht="30" x14ac:dyDescent="0.25">
      <c r="A588" s="34" t="s">
        <v>785</v>
      </c>
      <c r="B588" s="35">
        <v>697181</v>
      </c>
      <c r="C588" s="35">
        <v>697181</v>
      </c>
      <c r="D588" s="36"/>
      <c r="E588" s="36"/>
    </row>
    <row r="589" spans="1:5" ht="45" x14ac:dyDescent="0.25">
      <c r="A589" s="34" t="s">
        <v>786</v>
      </c>
      <c r="B589" s="35">
        <v>3374261.04</v>
      </c>
      <c r="C589" s="35">
        <v>3374261.04</v>
      </c>
      <c r="D589" s="36"/>
      <c r="E589" s="36"/>
    </row>
    <row r="590" spans="1:5" ht="45" x14ac:dyDescent="0.25">
      <c r="A590" s="34" t="s">
        <v>787</v>
      </c>
      <c r="B590" s="35">
        <v>2064095.23</v>
      </c>
      <c r="C590" s="35">
        <v>2064095.23</v>
      </c>
      <c r="D590" s="36"/>
      <c r="E590" s="36"/>
    </row>
    <row r="591" spans="1:5" ht="30" x14ac:dyDescent="0.25">
      <c r="A591" s="34" t="s">
        <v>788</v>
      </c>
      <c r="B591" s="35">
        <v>1038224.29</v>
      </c>
      <c r="C591" s="35">
        <v>1038224.29</v>
      </c>
      <c r="D591" s="36"/>
      <c r="E591" s="36"/>
    </row>
    <row r="592" spans="1:5" ht="30" x14ac:dyDescent="0.25">
      <c r="A592" s="34" t="s">
        <v>789</v>
      </c>
      <c r="B592" s="35">
        <v>1157197.42</v>
      </c>
      <c r="C592" s="35">
        <v>1157197.42</v>
      </c>
      <c r="D592" s="36"/>
      <c r="E592" s="36"/>
    </row>
    <row r="593" spans="1:5" ht="30" x14ac:dyDescent="0.25">
      <c r="A593" s="34" t="s">
        <v>790</v>
      </c>
      <c r="B593" s="35">
        <v>1223270.6299999999</v>
      </c>
      <c r="C593" s="35">
        <v>1223270.6299999999</v>
      </c>
      <c r="D593" s="36"/>
      <c r="E593" s="36"/>
    </row>
    <row r="594" spans="1:5" ht="45" x14ac:dyDescent="0.25">
      <c r="A594" s="34" t="s">
        <v>791</v>
      </c>
      <c r="B594" s="35">
        <v>1738278.92</v>
      </c>
      <c r="C594" s="35">
        <v>1738278.92</v>
      </c>
      <c r="D594" s="36"/>
      <c r="E594" s="36"/>
    </row>
    <row r="595" spans="1:5" ht="30" x14ac:dyDescent="0.25">
      <c r="A595" s="34" t="s">
        <v>792</v>
      </c>
      <c r="B595" s="35">
        <v>417100.01</v>
      </c>
      <c r="C595" s="35">
        <v>417100.01</v>
      </c>
      <c r="D595" s="36"/>
      <c r="E595" s="36"/>
    </row>
    <row r="596" spans="1:5" ht="45" x14ac:dyDescent="0.25">
      <c r="A596" s="34" t="s">
        <v>793</v>
      </c>
      <c r="B596" s="35">
        <v>4667188.29</v>
      </c>
      <c r="C596" s="35">
        <v>4667188.29</v>
      </c>
      <c r="D596" s="36"/>
      <c r="E596" s="36"/>
    </row>
    <row r="597" spans="1:5" ht="30" x14ac:dyDescent="0.25">
      <c r="A597" s="34" t="s">
        <v>794</v>
      </c>
      <c r="B597" s="35">
        <v>1368761.11</v>
      </c>
      <c r="C597" s="35">
        <v>1368761.11</v>
      </c>
      <c r="D597" s="36"/>
      <c r="E597" s="36"/>
    </row>
    <row r="598" spans="1:5" ht="45" x14ac:dyDescent="0.25">
      <c r="A598" s="34" t="s">
        <v>795</v>
      </c>
      <c r="B598" s="35">
        <v>3576124.8</v>
      </c>
      <c r="C598" s="35">
        <v>3576124.8</v>
      </c>
      <c r="D598" s="36"/>
      <c r="E598" s="36"/>
    </row>
    <row r="599" spans="1:5" ht="45" x14ac:dyDescent="0.25">
      <c r="A599" s="34" t="s">
        <v>796</v>
      </c>
      <c r="B599" s="35">
        <v>4708676.75</v>
      </c>
      <c r="C599" s="35">
        <v>4708676.75</v>
      </c>
      <c r="D599" s="36"/>
      <c r="E599" s="36"/>
    </row>
    <row r="600" spans="1:5" ht="30" x14ac:dyDescent="0.25">
      <c r="A600" s="34" t="s">
        <v>797</v>
      </c>
      <c r="B600" s="35">
        <v>7453417.1900000004</v>
      </c>
      <c r="C600" s="35">
        <v>7453417.1900000004</v>
      </c>
      <c r="D600" s="36"/>
      <c r="E600" s="36"/>
    </row>
    <row r="601" spans="1:5" ht="30" x14ac:dyDescent="0.25">
      <c r="A601" s="34" t="s">
        <v>798</v>
      </c>
      <c r="B601" s="35">
        <v>10586111.710000001</v>
      </c>
      <c r="C601" s="35">
        <v>10586111.710000001</v>
      </c>
      <c r="D601" s="36"/>
      <c r="E601" s="36"/>
    </row>
    <row r="602" spans="1:5" ht="45" x14ac:dyDescent="0.25">
      <c r="A602" s="34" t="s">
        <v>799</v>
      </c>
      <c r="B602" s="35">
        <v>1239632.1100000001</v>
      </c>
      <c r="C602" s="35">
        <v>1239632.1100000001</v>
      </c>
      <c r="D602" s="36"/>
      <c r="E602" s="36"/>
    </row>
    <row r="603" spans="1:5" ht="45" x14ac:dyDescent="0.25">
      <c r="A603" s="34" t="s">
        <v>800</v>
      </c>
      <c r="B603" s="35">
        <v>17012322.079999998</v>
      </c>
      <c r="C603" s="35">
        <v>17012322.079999998</v>
      </c>
      <c r="D603" s="36"/>
      <c r="E603" s="36"/>
    </row>
    <row r="604" spans="1:5" ht="45" x14ac:dyDescent="0.25">
      <c r="A604" s="34" t="s">
        <v>801</v>
      </c>
      <c r="B604" s="35">
        <v>14488983.109999999</v>
      </c>
      <c r="C604" s="35">
        <v>14488983.109999999</v>
      </c>
      <c r="D604" s="36"/>
      <c r="E604" s="36"/>
    </row>
    <row r="605" spans="1:5" ht="30" x14ac:dyDescent="0.25">
      <c r="A605" s="34" t="s">
        <v>802</v>
      </c>
      <c r="B605" s="35">
        <v>14248115.630000001</v>
      </c>
      <c r="C605" s="35">
        <v>14248115.630000001</v>
      </c>
      <c r="D605" s="36"/>
      <c r="E605" s="36"/>
    </row>
    <row r="606" spans="1:5" ht="45" x14ac:dyDescent="0.25">
      <c r="A606" s="34" t="s">
        <v>803</v>
      </c>
      <c r="B606" s="35">
        <v>12729543.52</v>
      </c>
      <c r="C606" s="35">
        <v>12729543.52</v>
      </c>
      <c r="D606" s="36"/>
      <c r="E606" s="36"/>
    </row>
    <row r="607" spans="1:5" ht="30" x14ac:dyDescent="0.25">
      <c r="A607" s="34" t="s">
        <v>804</v>
      </c>
      <c r="B607" s="35">
        <v>34023921.600000001</v>
      </c>
      <c r="C607" s="35">
        <v>34023921.600000001</v>
      </c>
      <c r="D607" s="36">
        <v>17.597604</v>
      </c>
      <c r="E607" s="36">
        <v>-91.248506000000006</v>
      </c>
    </row>
    <row r="608" spans="1:5" ht="45" x14ac:dyDescent="0.25">
      <c r="A608" s="34" t="s">
        <v>805</v>
      </c>
      <c r="B608" s="35">
        <v>9510413.9700000007</v>
      </c>
      <c r="C608" s="35">
        <v>9510413.9700000007</v>
      </c>
      <c r="D608" s="36">
        <v>18.044509999999999</v>
      </c>
      <c r="E608" s="36">
        <v>-93.621480000000005</v>
      </c>
    </row>
    <row r="609" spans="1:5" ht="30" x14ac:dyDescent="0.25">
      <c r="A609" s="34" t="s">
        <v>806</v>
      </c>
      <c r="B609" s="35">
        <v>7175910.5800000001</v>
      </c>
      <c r="C609" s="35">
        <v>7175910.5800000001</v>
      </c>
      <c r="D609" s="36">
        <v>18.253336000000001</v>
      </c>
      <c r="E609" s="36">
        <v>-93.618769</v>
      </c>
    </row>
    <row r="610" spans="1:5" ht="30" x14ac:dyDescent="0.25">
      <c r="A610" s="34" t="s">
        <v>807</v>
      </c>
      <c r="B610" s="35">
        <v>13260320.380000001</v>
      </c>
      <c r="C610" s="35">
        <v>13260320.380000001</v>
      </c>
      <c r="D610" s="36">
        <v>18.216909999999999</v>
      </c>
      <c r="E610" s="36">
        <v>-93.746949999999998</v>
      </c>
    </row>
    <row r="611" spans="1:5" ht="30" x14ac:dyDescent="0.25">
      <c r="A611" s="34" t="s">
        <v>808</v>
      </c>
      <c r="B611" s="35">
        <v>33902175.350000001</v>
      </c>
      <c r="C611" s="35">
        <v>33902175.350000001</v>
      </c>
      <c r="D611" s="36">
        <v>17.999289999999998</v>
      </c>
      <c r="E611" s="36">
        <v>-93.441969999999998</v>
      </c>
    </row>
    <row r="612" spans="1:5" ht="30" x14ac:dyDescent="0.25">
      <c r="A612" s="34" t="s">
        <v>809</v>
      </c>
      <c r="B612" s="35">
        <v>4345785.4800000004</v>
      </c>
      <c r="C612" s="35">
        <v>4345785.4800000004</v>
      </c>
      <c r="D612" s="36">
        <v>18.268218999999998</v>
      </c>
      <c r="E612" s="36">
        <v>-93.542492999999993</v>
      </c>
    </row>
    <row r="613" spans="1:5" ht="30" x14ac:dyDescent="0.25">
      <c r="A613" s="34" t="s">
        <v>810</v>
      </c>
      <c r="B613" s="35">
        <v>7601873</v>
      </c>
      <c r="C613" s="35">
        <v>7601873</v>
      </c>
      <c r="D613" s="36">
        <v>18.257473000000001</v>
      </c>
      <c r="E613" s="36">
        <v>-93.550433999999996</v>
      </c>
    </row>
    <row r="614" spans="1:5" ht="30" x14ac:dyDescent="0.25">
      <c r="A614" s="34" t="s">
        <v>811</v>
      </c>
      <c r="B614" s="35">
        <v>22677157.579999998</v>
      </c>
      <c r="C614" s="35">
        <v>22677157.579999998</v>
      </c>
      <c r="D614" s="36">
        <v>18.116851</v>
      </c>
      <c r="E614" s="36">
        <v>-93.437718000000004</v>
      </c>
    </row>
    <row r="615" spans="1:5" ht="30" x14ac:dyDescent="0.25">
      <c r="A615" s="34" t="s">
        <v>812</v>
      </c>
      <c r="B615" s="35">
        <v>19723605.719999999</v>
      </c>
      <c r="C615" s="35">
        <v>19723605.719999999</v>
      </c>
      <c r="D615" s="36">
        <v>18.27356</v>
      </c>
      <c r="E615" s="36">
        <v>-92.648610000000005</v>
      </c>
    </row>
    <row r="616" spans="1:5" ht="30" x14ac:dyDescent="0.25">
      <c r="A616" s="34" t="s">
        <v>813</v>
      </c>
      <c r="B616" s="35">
        <v>1185242.08</v>
      </c>
      <c r="C616" s="35">
        <v>1185242.08</v>
      </c>
      <c r="D616" s="36">
        <v>18.582515699999998</v>
      </c>
      <c r="E616" s="36">
        <v>-92.592949000000004</v>
      </c>
    </row>
    <row r="617" spans="1:5" ht="30" x14ac:dyDescent="0.25">
      <c r="A617" s="34" t="s">
        <v>814</v>
      </c>
      <c r="B617" s="35">
        <v>2183951.58</v>
      </c>
      <c r="C617" s="35">
        <v>2183951.58</v>
      </c>
      <c r="D617" s="36">
        <v>17.972114000000001</v>
      </c>
      <c r="E617" s="36">
        <v>-92.750901999999996</v>
      </c>
    </row>
    <row r="618" spans="1:5" ht="30" x14ac:dyDescent="0.25">
      <c r="A618" s="34" t="s">
        <v>815</v>
      </c>
      <c r="B618" s="35">
        <v>8737620.6199999992</v>
      </c>
      <c r="C618" s="35">
        <v>8737620.6199999992</v>
      </c>
      <c r="D618" s="36">
        <v>17.904779999999999</v>
      </c>
      <c r="E618" s="36">
        <v>-93.010639999999995</v>
      </c>
    </row>
    <row r="619" spans="1:5" ht="15" x14ac:dyDescent="0.25">
      <c r="A619" s="34" t="s">
        <v>816</v>
      </c>
      <c r="B619" s="35">
        <v>6066724.9100000001</v>
      </c>
      <c r="C619" s="35">
        <v>6066724.9100000001</v>
      </c>
      <c r="D619" s="36">
        <v>17.791049999999998</v>
      </c>
      <c r="E619" s="36">
        <v>-93.016440000000003</v>
      </c>
    </row>
    <row r="620" spans="1:5" ht="15" x14ac:dyDescent="0.25">
      <c r="A620" s="34" t="s">
        <v>817</v>
      </c>
      <c r="B620" s="35">
        <v>11466616.91</v>
      </c>
      <c r="C620" s="35">
        <v>11466616.91</v>
      </c>
      <c r="D620" s="36">
        <v>17.831613999999998</v>
      </c>
      <c r="E620" s="36">
        <v>-92.902287000000001</v>
      </c>
    </row>
    <row r="621" spans="1:5" ht="30" x14ac:dyDescent="0.25">
      <c r="A621" s="34" t="s">
        <v>818</v>
      </c>
      <c r="B621" s="35">
        <v>900062.05</v>
      </c>
      <c r="C621" s="35">
        <v>900062.05</v>
      </c>
      <c r="D621" s="36">
        <v>17.960663</v>
      </c>
      <c r="E621" s="36">
        <v>-92.919068999999993</v>
      </c>
    </row>
    <row r="622" spans="1:5" ht="15" x14ac:dyDescent="0.25">
      <c r="A622" s="34" t="s">
        <v>819</v>
      </c>
      <c r="B622" s="35">
        <v>27106721.940000001</v>
      </c>
      <c r="C622" s="35">
        <v>27106721.940000001</v>
      </c>
      <c r="D622" s="36">
        <v>17.965464999999998</v>
      </c>
      <c r="E622" s="36">
        <v>-93.057672999999994</v>
      </c>
    </row>
    <row r="623" spans="1:5" ht="15" x14ac:dyDescent="0.25">
      <c r="A623" s="34" t="s">
        <v>820</v>
      </c>
      <c r="B623" s="35">
        <v>19972892.850000001</v>
      </c>
      <c r="C623" s="35">
        <v>19972892.850000001</v>
      </c>
      <c r="D623" s="36">
        <v>17.922625</v>
      </c>
      <c r="E623" s="36">
        <v>-92.648735000000002</v>
      </c>
    </row>
    <row r="624" spans="1:5" ht="30" x14ac:dyDescent="0.25">
      <c r="A624" s="34" t="s">
        <v>821</v>
      </c>
      <c r="B624" s="35">
        <v>1662733.72</v>
      </c>
      <c r="C624" s="35">
        <v>1662733.72</v>
      </c>
      <c r="D624" s="36">
        <v>17.979794999999999</v>
      </c>
      <c r="E624" s="36">
        <v>-92.790097000000003</v>
      </c>
    </row>
    <row r="625" spans="1:5" ht="30" x14ac:dyDescent="0.25">
      <c r="A625" s="34" t="s">
        <v>822</v>
      </c>
      <c r="B625" s="35">
        <v>7576204.2800000003</v>
      </c>
      <c r="C625" s="35">
        <v>7576204.2800000003</v>
      </c>
      <c r="D625" s="36">
        <v>18.070812700000001</v>
      </c>
      <c r="E625" s="36">
        <v>-92.781980000000004</v>
      </c>
    </row>
    <row r="626" spans="1:5" ht="45" x14ac:dyDescent="0.25">
      <c r="A626" s="34" t="s">
        <v>823</v>
      </c>
      <c r="B626" s="35">
        <v>11306912.289999999</v>
      </c>
      <c r="C626" s="35">
        <v>11306912.289999999</v>
      </c>
      <c r="D626" s="36">
        <v>17.976983000000001</v>
      </c>
      <c r="E626" s="36">
        <v>-92.857247999999998</v>
      </c>
    </row>
    <row r="627" spans="1:5" ht="30" x14ac:dyDescent="0.25">
      <c r="A627" s="34" t="s">
        <v>824</v>
      </c>
      <c r="B627" s="35">
        <v>30399937.010000002</v>
      </c>
      <c r="C627" s="35">
        <v>30399937.010000002</v>
      </c>
      <c r="D627" s="36">
        <v>18.200461000000001</v>
      </c>
      <c r="E627" s="36">
        <v>-92.667792000000006</v>
      </c>
    </row>
    <row r="628" spans="1:5" ht="30" x14ac:dyDescent="0.25">
      <c r="A628" s="34" t="s">
        <v>825</v>
      </c>
      <c r="B628" s="35">
        <v>9596673.7400000002</v>
      </c>
      <c r="C628" s="35">
        <v>9596673.7400000002</v>
      </c>
      <c r="D628" s="36">
        <v>18.248411000000001</v>
      </c>
      <c r="E628" s="36">
        <v>-93.445438999999993</v>
      </c>
    </row>
    <row r="629" spans="1:5" ht="30" x14ac:dyDescent="0.25">
      <c r="A629" s="34" t="s">
        <v>826</v>
      </c>
      <c r="B629" s="35">
        <v>17979923.289999999</v>
      </c>
      <c r="C629" s="35">
        <v>17979923.289999999</v>
      </c>
      <c r="D629" s="36">
        <v>18.29496</v>
      </c>
      <c r="E629" s="36">
        <v>-93.361949999999993</v>
      </c>
    </row>
    <row r="630" spans="1:5" ht="30" x14ac:dyDescent="0.25">
      <c r="A630" s="34" t="s">
        <v>827</v>
      </c>
      <c r="B630" s="35">
        <v>6343384.2999999998</v>
      </c>
      <c r="C630" s="35">
        <v>6343384.2999999998</v>
      </c>
      <c r="D630" s="36"/>
      <c r="E630" s="36"/>
    </row>
    <row r="631" spans="1:5" ht="30" x14ac:dyDescent="0.25">
      <c r="A631" s="34" t="s">
        <v>828</v>
      </c>
      <c r="B631" s="35">
        <v>5388985.3499999996</v>
      </c>
      <c r="C631" s="35">
        <v>5388985.3499999996</v>
      </c>
      <c r="D631" s="36">
        <v>18.267385999999998</v>
      </c>
      <c r="E631" s="36">
        <v>-93.150664000000006</v>
      </c>
    </row>
    <row r="632" spans="1:5" ht="30" x14ac:dyDescent="0.25">
      <c r="A632" s="34" t="s">
        <v>829</v>
      </c>
      <c r="B632" s="35">
        <v>5546397.04</v>
      </c>
      <c r="C632" s="35">
        <v>5546397.04</v>
      </c>
      <c r="D632" s="36">
        <v>18.285751000000001</v>
      </c>
      <c r="E632" s="36">
        <v>-93.415728000000001</v>
      </c>
    </row>
    <row r="633" spans="1:5" ht="30" x14ac:dyDescent="0.25">
      <c r="A633" s="34" t="s">
        <v>830</v>
      </c>
      <c r="B633" s="35">
        <v>17601759.870000001</v>
      </c>
      <c r="C633" s="35">
        <v>17601759.870000001</v>
      </c>
      <c r="D633" s="36">
        <v>18.285709199999999</v>
      </c>
      <c r="E633" s="36">
        <v>-93.389692999999994</v>
      </c>
    </row>
    <row r="634" spans="1:5" ht="30" x14ac:dyDescent="0.25">
      <c r="A634" s="34" t="s">
        <v>831</v>
      </c>
      <c r="B634" s="35">
        <v>19657593.260000002</v>
      </c>
      <c r="C634" s="35">
        <v>19657593.260000002</v>
      </c>
      <c r="D634" s="36">
        <v>17.996989200000002</v>
      </c>
      <c r="E634" s="36">
        <v>-93.160833999999994</v>
      </c>
    </row>
    <row r="635" spans="1:5" ht="30" x14ac:dyDescent="0.25">
      <c r="A635" s="34" t="s">
        <v>832</v>
      </c>
      <c r="B635" s="35">
        <v>18444041.760000002</v>
      </c>
      <c r="C635" s="35">
        <v>18444041.760000002</v>
      </c>
      <c r="D635" s="36">
        <v>17.831389999999999</v>
      </c>
      <c r="E635" s="36">
        <v>-93.447419999999994</v>
      </c>
    </row>
    <row r="636" spans="1:5" ht="30" x14ac:dyDescent="0.25">
      <c r="A636" s="34" t="s">
        <v>833</v>
      </c>
      <c r="B636" s="35">
        <v>14052984.699999999</v>
      </c>
      <c r="C636" s="35">
        <v>14052984.699999999</v>
      </c>
      <c r="D636" s="36">
        <v>17.626491000000001</v>
      </c>
      <c r="E636" s="36">
        <v>-93.720879999999994</v>
      </c>
    </row>
    <row r="637" spans="1:5" ht="30" x14ac:dyDescent="0.25">
      <c r="A637" s="34" t="s">
        <v>834</v>
      </c>
      <c r="B637" s="35">
        <v>10972562.119999999</v>
      </c>
      <c r="C637" s="35">
        <v>10972562.119999999</v>
      </c>
      <c r="D637" s="36">
        <v>17.959042</v>
      </c>
      <c r="E637" s="36">
        <v>-93.384217000000007</v>
      </c>
    </row>
    <row r="638" spans="1:5" ht="30" x14ac:dyDescent="0.25">
      <c r="A638" s="34" t="s">
        <v>835</v>
      </c>
      <c r="B638" s="35">
        <v>6212480.8700000001</v>
      </c>
      <c r="C638" s="35">
        <v>6212480.8700000001</v>
      </c>
      <c r="D638" s="36">
        <v>18.063140000000001</v>
      </c>
      <c r="E638" s="36">
        <v>-93.922389999999993</v>
      </c>
    </row>
    <row r="639" spans="1:5" ht="30" x14ac:dyDescent="0.25">
      <c r="A639" s="34" t="s">
        <v>836</v>
      </c>
      <c r="B639" s="35">
        <v>2834862.74</v>
      </c>
      <c r="C639" s="35">
        <v>2834862.74</v>
      </c>
      <c r="D639" s="36">
        <v>17.723223999999998</v>
      </c>
      <c r="E639" s="36">
        <v>-93.464687999999995</v>
      </c>
    </row>
    <row r="640" spans="1:5" ht="15" x14ac:dyDescent="0.25">
      <c r="A640" s="34" t="s">
        <v>837</v>
      </c>
      <c r="B640" s="35">
        <v>11852528.529999999</v>
      </c>
      <c r="C640" s="35">
        <v>11852528.529999999</v>
      </c>
      <c r="D640" s="36">
        <v>17.856760999999999</v>
      </c>
      <c r="E640" s="36">
        <v>-93.450948999999994</v>
      </c>
    </row>
    <row r="641" spans="1:5" ht="30" x14ac:dyDescent="0.25">
      <c r="A641" s="34" t="s">
        <v>838</v>
      </c>
      <c r="B641" s="35">
        <v>10650926.199999999</v>
      </c>
      <c r="C641" s="35">
        <v>10650926.199999999</v>
      </c>
      <c r="D641" s="36">
        <v>17.821648</v>
      </c>
      <c r="E641" s="36">
        <v>-92.783758000000006</v>
      </c>
    </row>
    <row r="642" spans="1:5" ht="30" x14ac:dyDescent="0.25">
      <c r="A642" s="34" t="s">
        <v>839</v>
      </c>
      <c r="B642" s="35">
        <v>40090000</v>
      </c>
      <c r="C642" s="35">
        <v>40090000</v>
      </c>
      <c r="D642" s="36">
        <v>18.100721</v>
      </c>
      <c r="E642" s="36">
        <v>-92.324370000000002</v>
      </c>
    </row>
    <row r="643" spans="1:5" ht="30" x14ac:dyDescent="0.25">
      <c r="A643" s="34" t="s">
        <v>840</v>
      </c>
      <c r="B643" s="35">
        <v>26667272.16</v>
      </c>
      <c r="C643" s="35">
        <v>26667272.16</v>
      </c>
      <c r="D643" s="36">
        <v>17.8611</v>
      </c>
      <c r="E643" s="36">
        <v>-91.965615</v>
      </c>
    </row>
    <row r="644" spans="1:5" ht="30" x14ac:dyDescent="0.25">
      <c r="A644" s="34" t="s">
        <v>841</v>
      </c>
      <c r="B644" s="35">
        <v>21888714.600000001</v>
      </c>
      <c r="C644" s="35">
        <v>21888714.600000001</v>
      </c>
      <c r="D644" s="36">
        <v>17.9874829</v>
      </c>
      <c r="E644" s="36">
        <v>-92.001700999999997</v>
      </c>
    </row>
    <row r="645" spans="1:5" ht="30" x14ac:dyDescent="0.25">
      <c r="A645" s="34" t="s">
        <v>842</v>
      </c>
      <c r="B645" s="35">
        <v>7424136.6399999997</v>
      </c>
      <c r="C645" s="35">
        <v>7424136.6399999997</v>
      </c>
      <c r="D645" s="36">
        <v>17.970403000000001</v>
      </c>
      <c r="E645" s="36">
        <v>-92.265134000000003</v>
      </c>
    </row>
    <row r="646" spans="1:5" ht="30" x14ac:dyDescent="0.25">
      <c r="A646" s="34" t="s">
        <v>843</v>
      </c>
      <c r="B646" s="35">
        <v>6651284.1100000003</v>
      </c>
      <c r="C646" s="35">
        <v>6651284.1100000003</v>
      </c>
      <c r="D646" s="36">
        <v>17.9069918</v>
      </c>
      <c r="E646" s="36">
        <v>-92.051052999999996</v>
      </c>
    </row>
    <row r="647" spans="1:5" ht="30" x14ac:dyDescent="0.25">
      <c r="A647" s="34" t="s">
        <v>844</v>
      </c>
      <c r="B647" s="35">
        <v>13242321.35</v>
      </c>
      <c r="C647" s="35">
        <v>13242321.35</v>
      </c>
      <c r="D647" s="36">
        <v>17.908156000000002</v>
      </c>
      <c r="E647" s="36">
        <v>-91.809951999999996</v>
      </c>
    </row>
    <row r="648" spans="1:5" ht="30" x14ac:dyDescent="0.25">
      <c r="A648" s="34" t="s">
        <v>845</v>
      </c>
      <c r="B648" s="35">
        <v>10976368.199999999</v>
      </c>
      <c r="C648" s="35">
        <v>10976368.199999999</v>
      </c>
      <c r="D648" s="36">
        <v>18.028757500000001</v>
      </c>
      <c r="E648" s="36">
        <v>-91.862280999999996</v>
      </c>
    </row>
    <row r="649" spans="1:5" ht="45" x14ac:dyDescent="0.25">
      <c r="A649" s="34" t="s">
        <v>846</v>
      </c>
      <c r="B649" s="35">
        <v>13187258.720000001</v>
      </c>
      <c r="C649" s="35">
        <v>13187258.720000001</v>
      </c>
      <c r="D649" s="36">
        <v>17.987852</v>
      </c>
      <c r="E649" s="36">
        <v>-92.157602999999995</v>
      </c>
    </row>
    <row r="650" spans="1:5" ht="15" x14ac:dyDescent="0.25">
      <c r="A650" s="34" t="s">
        <v>847</v>
      </c>
      <c r="B650" s="35">
        <v>9840541.1300000008</v>
      </c>
      <c r="C650" s="35">
        <v>9840541.1300000008</v>
      </c>
      <c r="D650" s="36">
        <v>17.672758000000002</v>
      </c>
      <c r="E650" s="36">
        <v>-92.357927000000004</v>
      </c>
    </row>
    <row r="651" spans="1:5" ht="30" x14ac:dyDescent="0.25">
      <c r="A651" s="34" t="s">
        <v>848</v>
      </c>
      <c r="B651" s="35">
        <v>16312495.890000001</v>
      </c>
      <c r="C651" s="35">
        <v>16312495.890000001</v>
      </c>
      <c r="D651" s="36">
        <v>17.7913</v>
      </c>
      <c r="E651" s="36">
        <v>-92.499809999999997</v>
      </c>
    </row>
    <row r="652" spans="1:5" ht="30" x14ac:dyDescent="0.25">
      <c r="A652" s="34" t="s">
        <v>849</v>
      </c>
      <c r="B652" s="35">
        <v>15985350.74</v>
      </c>
      <c r="C652" s="35">
        <v>15985350.74</v>
      </c>
      <c r="D652" s="36">
        <v>17.781279999999999</v>
      </c>
      <c r="E652" s="36">
        <v>-92.613119999999995</v>
      </c>
    </row>
    <row r="653" spans="1:5" ht="45" x14ac:dyDescent="0.25">
      <c r="A653" s="34" t="s">
        <v>850</v>
      </c>
      <c r="B653" s="35">
        <v>53547866.990000002</v>
      </c>
      <c r="C653" s="35">
        <v>53547866.990000002</v>
      </c>
      <c r="D653" s="36">
        <v>17.990349999999999</v>
      </c>
      <c r="E653" s="36">
        <v>-92.716040000000007</v>
      </c>
    </row>
    <row r="654" spans="1:5" ht="30" x14ac:dyDescent="0.25">
      <c r="A654" s="34" t="s">
        <v>851</v>
      </c>
      <c r="B654" s="35">
        <v>30775663.809999999</v>
      </c>
      <c r="C654" s="35">
        <v>30775663.809999999</v>
      </c>
      <c r="D654" s="36">
        <v>17.973013900000002</v>
      </c>
      <c r="E654" s="36">
        <v>-92.474033000000006</v>
      </c>
    </row>
    <row r="655" spans="1:5" ht="45" x14ac:dyDescent="0.25">
      <c r="A655" s="34" t="s">
        <v>852</v>
      </c>
      <c r="B655" s="35">
        <v>12706686.189999999</v>
      </c>
      <c r="C655" s="35">
        <v>12706686.189999999</v>
      </c>
      <c r="D655" s="36">
        <v>17.634528</v>
      </c>
      <c r="E655" s="36">
        <v>-92.484122999999997</v>
      </c>
    </row>
    <row r="656" spans="1:5" ht="45" x14ac:dyDescent="0.25">
      <c r="A656" s="34" t="s">
        <v>853</v>
      </c>
      <c r="B656" s="35">
        <v>21341553</v>
      </c>
      <c r="C656" s="35">
        <v>21341553</v>
      </c>
      <c r="D656" s="36">
        <v>17.699956</v>
      </c>
      <c r="E656" s="36">
        <v>-92.264037000000002</v>
      </c>
    </row>
    <row r="657" spans="1:5" ht="45" x14ac:dyDescent="0.25">
      <c r="A657" s="34" t="s">
        <v>854</v>
      </c>
      <c r="B657" s="35">
        <v>6940921.8600000003</v>
      </c>
      <c r="C657" s="35">
        <v>6940921.8600000003</v>
      </c>
      <c r="D657" s="36">
        <v>17.755320000000001</v>
      </c>
      <c r="E657" s="36">
        <v>-92.361598000000001</v>
      </c>
    </row>
    <row r="658" spans="1:5" ht="30" x14ac:dyDescent="0.25">
      <c r="A658" s="34" t="s">
        <v>855</v>
      </c>
      <c r="B658" s="35">
        <v>8220262.8899999997</v>
      </c>
      <c r="C658" s="35">
        <v>8220262.8899999997</v>
      </c>
      <c r="D658" s="36">
        <v>17.842465300000001</v>
      </c>
      <c r="E658" s="36">
        <v>-92.554001999999997</v>
      </c>
    </row>
    <row r="659" spans="1:5" ht="30" x14ac:dyDescent="0.25">
      <c r="A659" s="34" t="s">
        <v>856</v>
      </c>
      <c r="B659" s="35">
        <v>8104148.29</v>
      </c>
      <c r="C659" s="35">
        <v>8104148.29</v>
      </c>
      <c r="D659" s="36">
        <v>17.780936000000001</v>
      </c>
      <c r="E659" s="36">
        <v>-92.131535999999997</v>
      </c>
    </row>
    <row r="660" spans="1:5" ht="15" x14ac:dyDescent="0.25">
      <c r="A660" s="34" t="s">
        <v>857</v>
      </c>
      <c r="B660" s="35">
        <v>7465403.9900000002</v>
      </c>
      <c r="C660" s="35">
        <v>7465403.9900000002</v>
      </c>
      <c r="D660" s="36">
        <v>17.733160000000002</v>
      </c>
      <c r="E660" s="36">
        <v>-92.627030000000005</v>
      </c>
    </row>
    <row r="661" spans="1:5" ht="30" x14ac:dyDescent="0.25">
      <c r="A661" s="34" t="s">
        <v>858</v>
      </c>
      <c r="B661" s="35">
        <v>22924126.629999999</v>
      </c>
      <c r="C661" s="35">
        <v>22924126.629999999</v>
      </c>
      <c r="D661" s="36">
        <v>18.072997300000001</v>
      </c>
      <c r="E661" s="36">
        <v>-93.012424999999993</v>
      </c>
    </row>
    <row r="662" spans="1:5" ht="30" x14ac:dyDescent="0.25">
      <c r="A662" s="34" t="s">
        <v>859</v>
      </c>
      <c r="B662" s="35">
        <v>1539836.7</v>
      </c>
      <c r="C662" s="35">
        <v>1539836.7</v>
      </c>
      <c r="D662" s="36">
        <v>18.150956000000001</v>
      </c>
      <c r="E662" s="36">
        <v>-92.963842</v>
      </c>
    </row>
    <row r="663" spans="1:5" ht="30" x14ac:dyDescent="0.25">
      <c r="A663" s="34" t="s">
        <v>860</v>
      </c>
      <c r="B663" s="35">
        <v>8471612.4399999995</v>
      </c>
      <c r="C663" s="35">
        <v>8471612.4399999995</v>
      </c>
      <c r="D663" s="36">
        <v>18.130638999999999</v>
      </c>
      <c r="E663" s="36">
        <v>-92.949734000000007</v>
      </c>
    </row>
    <row r="664" spans="1:5" ht="30" x14ac:dyDescent="0.25">
      <c r="A664" s="34" t="s">
        <v>861</v>
      </c>
      <c r="B664" s="35">
        <v>9903765.3900000006</v>
      </c>
      <c r="C664" s="35">
        <v>9903765.3900000006</v>
      </c>
      <c r="D664" s="36">
        <v>18.143507</v>
      </c>
      <c r="E664" s="36">
        <v>-92.933575000000005</v>
      </c>
    </row>
    <row r="665" spans="1:5" ht="15" x14ac:dyDescent="0.25">
      <c r="A665" s="34" t="s">
        <v>862</v>
      </c>
      <c r="B665" s="35">
        <v>11263585.810000001</v>
      </c>
      <c r="C665" s="35">
        <v>11263585.810000001</v>
      </c>
      <c r="D665" s="36">
        <v>18.051390000000001</v>
      </c>
      <c r="E665" s="36">
        <v>-92.882320000000007</v>
      </c>
    </row>
    <row r="666" spans="1:5" ht="30" x14ac:dyDescent="0.25">
      <c r="A666" s="34" t="s">
        <v>863</v>
      </c>
      <c r="B666" s="35">
        <v>2806653.48</v>
      </c>
      <c r="C666" s="35">
        <v>2806653.48</v>
      </c>
      <c r="D666" s="36">
        <v>18.118403000000001</v>
      </c>
      <c r="E666" s="36">
        <v>-92.957730999999995</v>
      </c>
    </row>
    <row r="667" spans="1:5" ht="30" x14ac:dyDescent="0.25">
      <c r="A667" s="34" t="s">
        <v>864</v>
      </c>
      <c r="B667" s="35">
        <v>9508897.4100000001</v>
      </c>
      <c r="C667" s="35">
        <v>9508897.4100000001</v>
      </c>
      <c r="D667" s="36">
        <v>17.600020000000001</v>
      </c>
      <c r="E667" s="36">
        <v>-92.900180000000006</v>
      </c>
    </row>
    <row r="668" spans="1:5" ht="30" x14ac:dyDescent="0.25">
      <c r="A668" s="34" t="s">
        <v>865</v>
      </c>
      <c r="B668" s="35">
        <v>13691504.310000001</v>
      </c>
      <c r="C668" s="35">
        <v>13691504.310000001</v>
      </c>
      <c r="D668" s="36">
        <v>17.456707999999999</v>
      </c>
      <c r="E668" s="36">
        <v>-92.791233000000005</v>
      </c>
    </row>
    <row r="669" spans="1:5" ht="30" x14ac:dyDescent="0.25">
      <c r="A669" s="34" t="s">
        <v>866</v>
      </c>
      <c r="B669" s="35">
        <v>13866494.01</v>
      </c>
      <c r="C669" s="35">
        <v>13866494.01</v>
      </c>
      <c r="D669" s="36">
        <v>17.317931999999999</v>
      </c>
      <c r="E669" s="36">
        <v>-92.730575999999999</v>
      </c>
    </row>
    <row r="670" spans="1:5" ht="30" x14ac:dyDescent="0.25">
      <c r="A670" s="34" t="s">
        <v>867</v>
      </c>
      <c r="B670" s="35">
        <v>2160839.37</v>
      </c>
      <c r="C670" s="35">
        <v>2160839.37</v>
      </c>
      <c r="D670" s="36">
        <v>17.407629</v>
      </c>
      <c r="E670" s="36">
        <v>-92.714405999999997</v>
      </c>
    </row>
    <row r="671" spans="1:5" ht="45" x14ac:dyDescent="0.25">
      <c r="A671" s="34" t="s">
        <v>868</v>
      </c>
      <c r="B671" s="35">
        <v>21594644.98</v>
      </c>
      <c r="C671" s="35">
        <v>21594644.98</v>
      </c>
      <c r="D671" s="36">
        <v>17.672767</v>
      </c>
      <c r="E671" s="36">
        <v>-92.750314000000003</v>
      </c>
    </row>
    <row r="672" spans="1:5" ht="30" x14ac:dyDescent="0.25">
      <c r="A672" s="34" t="s">
        <v>869</v>
      </c>
      <c r="B672" s="35">
        <v>17752869.510000002</v>
      </c>
      <c r="C672" s="35">
        <v>17752869.510000002</v>
      </c>
      <c r="D672" s="36">
        <v>17.523855000000001</v>
      </c>
      <c r="E672" s="36">
        <v>-92.738270999999997</v>
      </c>
    </row>
    <row r="673" spans="1:5" ht="45" x14ac:dyDescent="0.25">
      <c r="A673" s="34" t="s">
        <v>870</v>
      </c>
      <c r="B673" s="35">
        <v>2691841.23</v>
      </c>
      <c r="C673" s="35">
        <v>2691841.23</v>
      </c>
      <c r="D673" s="36">
        <v>17.464784000000002</v>
      </c>
      <c r="E673" s="36">
        <v>-92.685159999999996</v>
      </c>
    </row>
    <row r="674" spans="1:5" ht="30" x14ac:dyDescent="0.25">
      <c r="A674" s="34" t="s">
        <v>871</v>
      </c>
      <c r="B674" s="35">
        <v>16509924.439999999</v>
      </c>
      <c r="C674" s="35">
        <v>16509924.439999999</v>
      </c>
      <c r="D674" s="36">
        <v>17.465150000000001</v>
      </c>
      <c r="E674" s="36">
        <v>-92.803359999999998</v>
      </c>
    </row>
    <row r="675" spans="1:5" ht="30" x14ac:dyDescent="0.25">
      <c r="A675" s="34" t="s">
        <v>872</v>
      </c>
      <c r="B675" s="35">
        <v>18256393.899999999</v>
      </c>
      <c r="C675" s="35">
        <v>18256393.899999999</v>
      </c>
      <c r="D675" s="36">
        <v>17.573138</v>
      </c>
      <c r="E675" s="36">
        <v>-92.715331000000006</v>
      </c>
    </row>
    <row r="676" spans="1:5" ht="30" x14ac:dyDescent="0.25">
      <c r="A676" s="34" t="s">
        <v>873</v>
      </c>
      <c r="B676" s="35">
        <v>2339740.94</v>
      </c>
      <c r="C676" s="35">
        <v>2339740.94</v>
      </c>
      <c r="D676" s="36">
        <v>17.435136</v>
      </c>
      <c r="E676" s="36">
        <v>-92.784180000000006</v>
      </c>
    </row>
    <row r="677" spans="1:5" ht="15" x14ac:dyDescent="0.25">
      <c r="A677" s="34" t="s">
        <v>874</v>
      </c>
      <c r="B677" s="35">
        <v>5850490.8799999999</v>
      </c>
      <c r="C677" s="35">
        <v>5850490.8799999999</v>
      </c>
      <c r="D677" s="36">
        <v>17.59928</v>
      </c>
      <c r="E677" s="36">
        <v>-92.899900000000002</v>
      </c>
    </row>
    <row r="678" spans="1:5" ht="30" x14ac:dyDescent="0.25">
      <c r="A678" s="34" t="s">
        <v>875</v>
      </c>
      <c r="B678" s="35">
        <v>14999975.550000001</v>
      </c>
      <c r="C678" s="35">
        <v>14999975.550000001</v>
      </c>
      <c r="D678" s="36"/>
      <c r="E678" s="36"/>
    </row>
    <row r="679" spans="1:5" ht="45" x14ac:dyDescent="0.25">
      <c r="A679" s="34" t="s">
        <v>876</v>
      </c>
      <c r="B679" s="35">
        <v>8749892.5700000003</v>
      </c>
      <c r="C679" s="35">
        <v>8749892.5700000003</v>
      </c>
      <c r="D679" s="36"/>
      <c r="E679" s="36"/>
    </row>
    <row r="680" spans="1:5" ht="45" x14ac:dyDescent="0.25">
      <c r="A680" s="34" t="s">
        <v>877</v>
      </c>
      <c r="B680" s="35">
        <v>6959205.5099999998</v>
      </c>
      <c r="C680" s="35">
        <v>6959205.5099999998</v>
      </c>
      <c r="D680" s="36"/>
      <c r="E680" s="36"/>
    </row>
    <row r="681" spans="1:5" ht="45" x14ac:dyDescent="0.25">
      <c r="A681" s="34" t="s">
        <v>878</v>
      </c>
      <c r="B681" s="35">
        <v>25068303.640000001</v>
      </c>
      <c r="C681" s="35">
        <v>25068303.640000001</v>
      </c>
      <c r="D681" s="36">
        <v>17.776817999999999</v>
      </c>
      <c r="E681" s="36">
        <v>-92.737635999999995</v>
      </c>
    </row>
    <row r="682" spans="1:5" ht="45" x14ac:dyDescent="0.25">
      <c r="A682" s="34" t="s">
        <v>879</v>
      </c>
      <c r="B682" s="35">
        <v>22433175.050000001</v>
      </c>
      <c r="C682" s="35">
        <v>19634996.579999998</v>
      </c>
      <c r="D682" s="36">
        <v>17.743995000000002</v>
      </c>
      <c r="E682" s="36">
        <v>-92.806809000000001</v>
      </c>
    </row>
    <row r="683" spans="1:5" ht="30" x14ac:dyDescent="0.25">
      <c r="A683" s="34" t="s">
        <v>880</v>
      </c>
      <c r="B683" s="35">
        <v>8575270.5800000001</v>
      </c>
      <c r="C683" s="35">
        <v>8575270.5800000001</v>
      </c>
      <c r="D683" s="36"/>
      <c r="E683" s="36"/>
    </row>
    <row r="684" spans="1:5" ht="30" x14ac:dyDescent="0.25">
      <c r="A684" s="34" t="s">
        <v>881</v>
      </c>
      <c r="B684" s="35">
        <v>3604903.7</v>
      </c>
      <c r="C684" s="35">
        <v>3604903.7</v>
      </c>
      <c r="D684" s="36"/>
      <c r="E684" s="36"/>
    </row>
    <row r="685" spans="1:5" ht="30" x14ac:dyDescent="0.25">
      <c r="A685" s="34" t="s">
        <v>882</v>
      </c>
      <c r="B685" s="35">
        <v>1844430.68</v>
      </c>
      <c r="C685" s="35">
        <v>1844430.68</v>
      </c>
      <c r="D685" s="36"/>
      <c r="E685" s="36"/>
    </row>
    <row r="686" spans="1:5" ht="30" x14ac:dyDescent="0.25">
      <c r="A686" s="34" t="s">
        <v>883</v>
      </c>
      <c r="B686" s="35">
        <v>7437153.8300000001</v>
      </c>
      <c r="C686" s="35">
        <v>7437153.8300000001</v>
      </c>
      <c r="D686" s="36">
        <v>17.974359100000001</v>
      </c>
      <c r="E686" s="36">
        <v>-93.010796999999997</v>
      </c>
    </row>
    <row r="687" spans="1:5" ht="45" x14ac:dyDescent="0.25">
      <c r="A687" s="34" t="s">
        <v>884</v>
      </c>
      <c r="B687" s="35">
        <v>19742209.030000001</v>
      </c>
      <c r="C687" s="35">
        <v>19742209.030000001</v>
      </c>
      <c r="D687" s="36">
        <v>18.073685099999999</v>
      </c>
      <c r="E687" s="36">
        <v>-93.945300000000003</v>
      </c>
    </row>
    <row r="688" spans="1:5" ht="30" x14ac:dyDescent="0.25">
      <c r="A688" s="34" t="s">
        <v>885</v>
      </c>
      <c r="B688" s="35">
        <v>13022391.15</v>
      </c>
      <c r="C688" s="35">
        <v>13022391.15</v>
      </c>
      <c r="D688" s="36">
        <v>18.247591</v>
      </c>
      <c r="E688" s="36">
        <v>-94.127628000000001</v>
      </c>
    </row>
    <row r="689" spans="1:5" ht="30" x14ac:dyDescent="0.25">
      <c r="A689" s="34" t="s">
        <v>886</v>
      </c>
      <c r="B689" s="35">
        <v>16800451.77</v>
      </c>
      <c r="C689" s="35">
        <v>16800451.77</v>
      </c>
      <c r="D689" s="36">
        <v>18.54542</v>
      </c>
      <c r="E689" s="36">
        <v>-92.686639999999997</v>
      </c>
    </row>
    <row r="690" spans="1:5" ht="45" x14ac:dyDescent="0.25">
      <c r="A690" s="34" t="s">
        <v>887</v>
      </c>
      <c r="B690" s="35">
        <v>4156677.53</v>
      </c>
      <c r="C690" s="35">
        <v>4156677.53</v>
      </c>
      <c r="D690" s="36">
        <v>18.345258999999999</v>
      </c>
      <c r="E690" s="36">
        <v>-92.681403000000003</v>
      </c>
    </row>
    <row r="691" spans="1:5" ht="30" x14ac:dyDescent="0.25">
      <c r="A691" s="34" t="s">
        <v>888</v>
      </c>
      <c r="B691" s="35">
        <v>39927979.770000003</v>
      </c>
      <c r="C691" s="35">
        <v>39927979.770000003</v>
      </c>
      <c r="D691" s="36">
        <v>18.023116900000002</v>
      </c>
      <c r="E691" s="36">
        <v>-92.709315000000004</v>
      </c>
    </row>
    <row r="692" spans="1:5" ht="30" x14ac:dyDescent="0.25">
      <c r="A692" s="34" t="s">
        <v>889</v>
      </c>
      <c r="B692" s="35">
        <v>3075407.79</v>
      </c>
      <c r="C692" s="35">
        <v>3075407.79</v>
      </c>
      <c r="D692" s="36">
        <v>17.952849000000001</v>
      </c>
      <c r="E692" s="36">
        <v>-93.141609000000003</v>
      </c>
    </row>
    <row r="693" spans="1:5" ht="30" x14ac:dyDescent="0.25">
      <c r="A693" s="34" t="s">
        <v>890</v>
      </c>
      <c r="B693" s="35">
        <v>4844869.82</v>
      </c>
      <c r="C693" s="35">
        <v>4844869.82</v>
      </c>
      <c r="D693" s="36">
        <v>18.047096</v>
      </c>
      <c r="E693" s="36">
        <v>-92.804993999999994</v>
      </c>
    </row>
    <row r="694" spans="1:5" ht="45" x14ac:dyDescent="0.25">
      <c r="A694" s="34" t="s">
        <v>891</v>
      </c>
      <c r="B694" s="35">
        <v>2726006.47</v>
      </c>
      <c r="C694" s="35">
        <v>2726006.47</v>
      </c>
      <c r="D694" s="36">
        <v>18.094393499999999</v>
      </c>
      <c r="E694" s="36">
        <v>-92.703868</v>
      </c>
    </row>
    <row r="695" spans="1:5" ht="30" x14ac:dyDescent="0.25">
      <c r="A695" s="34" t="s">
        <v>892</v>
      </c>
      <c r="B695" s="35">
        <v>19497555.219999999</v>
      </c>
      <c r="C695" s="35">
        <v>19497555.219999999</v>
      </c>
      <c r="D695" s="36">
        <v>17.943399599999999</v>
      </c>
      <c r="E695" s="36">
        <v>-93.128719000000004</v>
      </c>
    </row>
    <row r="696" spans="1:5" ht="30" x14ac:dyDescent="0.25">
      <c r="A696" s="34" t="s">
        <v>893</v>
      </c>
      <c r="B696" s="35">
        <v>4462013.66</v>
      </c>
      <c r="C696" s="35">
        <v>4462013.66</v>
      </c>
      <c r="D696" s="36">
        <v>17.964020999999999</v>
      </c>
      <c r="E696" s="36">
        <v>-92.930955999999995</v>
      </c>
    </row>
    <row r="697" spans="1:5" ht="30" x14ac:dyDescent="0.25">
      <c r="A697" s="34" t="s">
        <v>894</v>
      </c>
      <c r="B697" s="35">
        <v>12744260.689999999</v>
      </c>
      <c r="C697" s="35">
        <v>12744260.689999999</v>
      </c>
      <c r="D697" s="36">
        <v>18.241859900000001</v>
      </c>
      <c r="E697" s="36">
        <v>-93.451338000000007</v>
      </c>
    </row>
    <row r="698" spans="1:5" ht="30" x14ac:dyDescent="0.25">
      <c r="A698" s="34" t="s">
        <v>895</v>
      </c>
      <c r="B698" s="35">
        <v>33098873.129999999</v>
      </c>
      <c r="C698" s="35">
        <v>33098873.129999999</v>
      </c>
      <c r="D698" s="36">
        <v>17.790820700000001</v>
      </c>
      <c r="E698" s="36">
        <v>-93.932377000000002</v>
      </c>
    </row>
    <row r="699" spans="1:5" ht="30" x14ac:dyDescent="0.25">
      <c r="A699" s="34" t="s">
        <v>896</v>
      </c>
      <c r="B699" s="35">
        <v>4147171.18</v>
      </c>
      <c r="C699" s="35">
        <v>4147171.18</v>
      </c>
      <c r="D699" s="36">
        <v>17.899775999999999</v>
      </c>
      <c r="E699" s="36">
        <v>-92.264292999999995</v>
      </c>
    </row>
    <row r="700" spans="1:5" ht="30" x14ac:dyDescent="0.25">
      <c r="A700" s="34" t="s">
        <v>897</v>
      </c>
      <c r="B700" s="35">
        <v>3392433.61</v>
      </c>
      <c r="C700" s="35">
        <v>3392433.61</v>
      </c>
      <c r="D700" s="36">
        <v>17.876456999999998</v>
      </c>
      <c r="E700" s="36">
        <v>-92.077689000000007</v>
      </c>
    </row>
    <row r="701" spans="1:5" ht="30" x14ac:dyDescent="0.25">
      <c r="A701" s="34" t="s">
        <v>898</v>
      </c>
      <c r="B701" s="35">
        <v>5100244.3899999997</v>
      </c>
      <c r="C701" s="35">
        <v>5100244.3899999997</v>
      </c>
      <c r="D701" s="36">
        <v>17.933468999999999</v>
      </c>
      <c r="E701" s="36">
        <v>-92.216312000000002</v>
      </c>
    </row>
    <row r="702" spans="1:5" ht="30" x14ac:dyDescent="0.25">
      <c r="A702" s="34" t="s">
        <v>899</v>
      </c>
      <c r="B702" s="35">
        <v>1563436.55</v>
      </c>
      <c r="C702" s="35">
        <v>1563436.55</v>
      </c>
      <c r="D702" s="36">
        <v>17.862418999999999</v>
      </c>
      <c r="E702" s="36">
        <v>-92.110556000000003</v>
      </c>
    </row>
    <row r="703" spans="1:5" ht="30" x14ac:dyDescent="0.25">
      <c r="A703" s="34" t="s">
        <v>900</v>
      </c>
      <c r="B703" s="35">
        <v>3886040.11</v>
      </c>
      <c r="C703" s="35">
        <v>3886040.11</v>
      </c>
      <c r="D703" s="36">
        <v>17.851237000000001</v>
      </c>
      <c r="E703" s="36">
        <v>-92.345453000000006</v>
      </c>
    </row>
    <row r="704" spans="1:5" ht="30" x14ac:dyDescent="0.25">
      <c r="A704" s="34" t="s">
        <v>901</v>
      </c>
      <c r="B704" s="35">
        <v>3812742.15</v>
      </c>
      <c r="C704" s="35">
        <v>3812742.15</v>
      </c>
      <c r="D704" s="36">
        <v>17.685621000000001</v>
      </c>
      <c r="E704" s="36">
        <v>-92.388568000000006</v>
      </c>
    </row>
    <row r="705" spans="1:5" ht="30" x14ac:dyDescent="0.25">
      <c r="A705" s="34" t="s">
        <v>902</v>
      </c>
      <c r="B705" s="35">
        <v>13596440.109999999</v>
      </c>
      <c r="C705" s="35">
        <v>13596440.109999999</v>
      </c>
      <c r="D705" s="36">
        <v>18.200063499999999</v>
      </c>
      <c r="E705" s="36">
        <v>-92.887844999999999</v>
      </c>
    </row>
    <row r="706" spans="1:5" ht="30" x14ac:dyDescent="0.25">
      <c r="A706" s="34" t="s">
        <v>903</v>
      </c>
      <c r="B706" s="35">
        <v>3201813.35</v>
      </c>
      <c r="C706" s="35">
        <v>3201813.35</v>
      </c>
      <c r="D706" s="36">
        <v>18.141788999999999</v>
      </c>
      <c r="E706" s="36">
        <v>-93.025530000000003</v>
      </c>
    </row>
    <row r="707" spans="1:5" ht="30" x14ac:dyDescent="0.25">
      <c r="A707" s="34" t="s">
        <v>904</v>
      </c>
      <c r="B707" s="35">
        <v>5235056.92</v>
      </c>
      <c r="C707" s="35">
        <v>5235056.92</v>
      </c>
      <c r="D707" s="36">
        <v>18.175550000000001</v>
      </c>
      <c r="E707" s="36">
        <v>-92.915242000000006</v>
      </c>
    </row>
    <row r="708" spans="1:5" ht="30" x14ac:dyDescent="0.25">
      <c r="A708" s="34" t="s">
        <v>905</v>
      </c>
      <c r="B708" s="35">
        <v>2506723.7999999998</v>
      </c>
      <c r="C708" s="35">
        <v>2506723.7999999998</v>
      </c>
      <c r="D708" s="36">
        <v>17.429599</v>
      </c>
      <c r="E708" s="36">
        <v>-92.734740000000002</v>
      </c>
    </row>
    <row r="709" spans="1:5" ht="30" x14ac:dyDescent="0.25">
      <c r="A709" s="34" t="s">
        <v>906</v>
      </c>
      <c r="B709" s="35">
        <v>3815308.87</v>
      </c>
      <c r="C709" s="35">
        <v>3815308.87</v>
      </c>
      <c r="D709" s="36">
        <v>17.398268000000002</v>
      </c>
      <c r="E709" s="36">
        <v>-92.726678000000007</v>
      </c>
    </row>
    <row r="710" spans="1:5" ht="30" x14ac:dyDescent="0.25">
      <c r="A710" s="34" t="s">
        <v>907</v>
      </c>
      <c r="B710" s="35">
        <v>4833499.2</v>
      </c>
      <c r="C710" s="35">
        <v>4833499.2</v>
      </c>
      <c r="D710" s="36">
        <v>17.363724000000001</v>
      </c>
      <c r="E710" s="36">
        <v>-92.711575999999994</v>
      </c>
    </row>
    <row r="711" spans="1:5" ht="30" x14ac:dyDescent="0.25">
      <c r="A711" s="34" t="s">
        <v>908</v>
      </c>
      <c r="B711" s="35">
        <v>3181684.43</v>
      </c>
      <c r="C711" s="35">
        <v>3181684.43</v>
      </c>
      <c r="D711" s="36">
        <v>17.375855999999999</v>
      </c>
      <c r="E711" s="36">
        <v>-92.753274000000005</v>
      </c>
    </row>
    <row r="712" spans="1:5" ht="45" x14ac:dyDescent="0.25">
      <c r="A712" s="34" t="s">
        <v>909</v>
      </c>
      <c r="B712" s="35">
        <v>3105307.42</v>
      </c>
      <c r="C712" s="35">
        <v>3105307.42</v>
      </c>
      <c r="D712" s="36">
        <v>17.7861467</v>
      </c>
      <c r="E712" s="36">
        <v>-92.660458000000006</v>
      </c>
    </row>
    <row r="713" spans="1:5" ht="30" x14ac:dyDescent="0.25">
      <c r="A713" s="34" t="s">
        <v>910</v>
      </c>
      <c r="B713" s="35">
        <v>3909845.31</v>
      </c>
      <c r="C713" s="35">
        <v>3909845.31</v>
      </c>
      <c r="D713" s="36">
        <v>17.8625072</v>
      </c>
      <c r="E713" s="36">
        <v>-92.570898</v>
      </c>
    </row>
    <row r="714" spans="1:5" ht="30" x14ac:dyDescent="0.25">
      <c r="A714" s="34" t="s">
        <v>911</v>
      </c>
      <c r="B714" s="35">
        <v>12684281.289999999</v>
      </c>
      <c r="C714" s="35">
        <v>12684281.289999999</v>
      </c>
      <c r="D714" s="36">
        <v>18.100736000000001</v>
      </c>
      <c r="E714" s="36">
        <v>-93.244754</v>
      </c>
    </row>
    <row r="715" spans="1:5" ht="30" x14ac:dyDescent="0.25">
      <c r="A715" s="34" t="s">
        <v>912</v>
      </c>
      <c r="B715" s="35">
        <v>10047846.119999999</v>
      </c>
      <c r="C715" s="35">
        <v>10047846.119999999</v>
      </c>
      <c r="D715" s="36">
        <v>17.655856</v>
      </c>
      <c r="E715" s="36">
        <v>-92.853284000000002</v>
      </c>
    </row>
    <row r="716" spans="1:5" ht="30" x14ac:dyDescent="0.25">
      <c r="A716" s="34" t="s">
        <v>913</v>
      </c>
      <c r="B716" s="35">
        <v>12747837.26</v>
      </c>
      <c r="C716" s="35">
        <v>12747837.26</v>
      </c>
      <c r="D716" s="36">
        <v>18.084160000000001</v>
      </c>
      <c r="E716" s="36">
        <v>-93.216030000000003</v>
      </c>
    </row>
    <row r="717" spans="1:5" ht="30" x14ac:dyDescent="0.25">
      <c r="A717" s="34" t="s">
        <v>914</v>
      </c>
      <c r="B717" s="35">
        <v>9936614.9100000001</v>
      </c>
      <c r="C717" s="35">
        <v>9936614.9100000001</v>
      </c>
      <c r="D717" s="36">
        <v>17.717365099999999</v>
      </c>
      <c r="E717" s="36">
        <v>-93.001694999999998</v>
      </c>
    </row>
    <row r="718" spans="1:5" ht="45" x14ac:dyDescent="0.25">
      <c r="A718" s="34" t="s">
        <v>915</v>
      </c>
      <c r="B718" s="35">
        <v>5794316.7199999997</v>
      </c>
      <c r="C718" s="35">
        <v>5794316.7199999997</v>
      </c>
      <c r="D718" s="36">
        <v>17.746230000000001</v>
      </c>
      <c r="E718" s="36">
        <v>-91.531357</v>
      </c>
    </row>
    <row r="719" spans="1:5" ht="30" x14ac:dyDescent="0.25">
      <c r="A719" s="34" t="s">
        <v>916</v>
      </c>
      <c r="B719" s="35">
        <v>15332968.390000001</v>
      </c>
      <c r="C719" s="35">
        <v>15332968.390000001</v>
      </c>
      <c r="D719" s="36">
        <v>17.830030000000001</v>
      </c>
      <c r="E719" s="36">
        <v>-91.148370999999997</v>
      </c>
    </row>
    <row r="720" spans="1:5" ht="30" x14ac:dyDescent="0.25">
      <c r="A720" s="34" t="s">
        <v>917</v>
      </c>
      <c r="B720" s="35">
        <v>7895286.9500000002</v>
      </c>
      <c r="C720" s="35">
        <v>7895286.9500000002</v>
      </c>
      <c r="D720" s="36">
        <v>17.992249999999999</v>
      </c>
      <c r="E720" s="36">
        <v>-91.483573000000007</v>
      </c>
    </row>
    <row r="721" spans="1:5" ht="30" x14ac:dyDescent="0.25">
      <c r="A721" s="34" t="s">
        <v>918</v>
      </c>
      <c r="B721" s="35">
        <v>15517787.99</v>
      </c>
      <c r="C721" s="35">
        <v>15517787.99</v>
      </c>
      <c r="D721" s="36">
        <v>17.686729</v>
      </c>
      <c r="E721" s="36">
        <v>-91.5</v>
      </c>
    </row>
    <row r="722" spans="1:5" ht="30" x14ac:dyDescent="0.25">
      <c r="A722" s="34" t="s">
        <v>919</v>
      </c>
      <c r="B722" s="35">
        <v>15816010.220000001</v>
      </c>
      <c r="C722" s="35">
        <v>15816010.220000001</v>
      </c>
      <c r="D722" s="36">
        <v>17.87191</v>
      </c>
      <c r="E722" s="36">
        <v>-91.380830000000003</v>
      </c>
    </row>
    <row r="723" spans="1:5" ht="15" x14ac:dyDescent="0.25">
      <c r="A723" s="34" t="s">
        <v>920</v>
      </c>
      <c r="B723" s="35">
        <v>15649974.609999999</v>
      </c>
      <c r="C723" s="35">
        <v>15649974.609999999</v>
      </c>
      <c r="D723" s="36">
        <v>17.872929800000001</v>
      </c>
      <c r="E723" s="36">
        <v>-91.636233000000004</v>
      </c>
    </row>
    <row r="724" spans="1:5" ht="30" x14ac:dyDescent="0.25">
      <c r="A724" s="34" t="s">
        <v>921</v>
      </c>
      <c r="B724" s="35">
        <v>15888923.25</v>
      </c>
      <c r="C724" s="35">
        <v>15888923.25</v>
      </c>
      <c r="D724" s="36">
        <v>17.872396999999999</v>
      </c>
      <c r="E724" s="36">
        <v>-91.175269999999998</v>
      </c>
    </row>
    <row r="725" spans="1:5" ht="45" x14ac:dyDescent="0.25">
      <c r="A725" s="34" t="s">
        <v>922</v>
      </c>
      <c r="B725" s="35">
        <v>15759092.25</v>
      </c>
      <c r="C725" s="35">
        <v>15759092.25</v>
      </c>
      <c r="D725" s="36">
        <v>17.872029999999999</v>
      </c>
      <c r="E725" s="36">
        <v>-91.392939999999996</v>
      </c>
    </row>
    <row r="726" spans="1:5" ht="30" x14ac:dyDescent="0.25">
      <c r="A726" s="34" t="s">
        <v>923</v>
      </c>
      <c r="B726" s="35">
        <v>13521500.039999999</v>
      </c>
      <c r="C726" s="35">
        <v>13521500.039999999</v>
      </c>
      <c r="D726" s="36">
        <v>18.116845000000001</v>
      </c>
      <c r="E726" s="36">
        <v>-93.524585999999999</v>
      </c>
    </row>
    <row r="727" spans="1:5" ht="30" x14ac:dyDescent="0.25">
      <c r="A727" s="34" t="s">
        <v>924</v>
      </c>
      <c r="B727" s="35">
        <v>15035087.85</v>
      </c>
      <c r="C727" s="35">
        <v>15035087.85</v>
      </c>
      <c r="D727" s="36">
        <v>18.151945000000001</v>
      </c>
      <c r="E727" s="36">
        <v>-93.778439000000006</v>
      </c>
    </row>
    <row r="728" spans="1:5" ht="30" x14ac:dyDescent="0.25">
      <c r="A728" s="34" t="s">
        <v>925</v>
      </c>
      <c r="B728" s="35">
        <v>997159.79</v>
      </c>
      <c r="C728" s="35">
        <v>997159.79</v>
      </c>
      <c r="D728" s="36">
        <v>17.831790000000002</v>
      </c>
      <c r="E728" s="36">
        <v>-92.901679999999999</v>
      </c>
    </row>
    <row r="729" spans="1:5" ht="30" x14ac:dyDescent="0.25">
      <c r="A729" s="34" t="s">
        <v>926</v>
      </c>
      <c r="B729" s="35">
        <v>13574151.359999999</v>
      </c>
      <c r="C729" s="35">
        <v>13574151.359999999</v>
      </c>
      <c r="D729" s="36">
        <v>18.135800100000001</v>
      </c>
      <c r="E729" s="36">
        <v>-92.813095000000004</v>
      </c>
    </row>
    <row r="730" spans="1:5" ht="30" x14ac:dyDescent="0.25">
      <c r="A730" s="34" t="s">
        <v>927</v>
      </c>
      <c r="B730" s="35">
        <v>11023471.66</v>
      </c>
      <c r="C730" s="35">
        <v>11023471.66</v>
      </c>
      <c r="D730" s="36">
        <v>18.119271000000001</v>
      </c>
      <c r="E730" s="36">
        <v>-92.780625000000001</v>
      </c>
    </row>
    <row r="731" spans="1:5" ht="30" x14ac:dyDescent="0.25">
      <c r="A731" s="34" t="s">
        <v>928</v>
      </c>
      <c r="B731" s="35">
        <v>7247914.7800000003</v>
      </c>
      <c r="C731" s="35">
        <v>7247914.7800000003</v>
      </c>
      <c r="D731" s="36">
        <v>17.977561999999999</v>
      </c>
      <c r="E731" s="36">
        <v>-92.796897999999999</v>
      </c>
    </row>
    <row r="732" spans="1:5" ht="30" x14ac:dyDescent="0.25">
      <c r="A732" s="34" t="s">
        <v>929</v>
      </c>
      <c r="B732" s="35">
        <v>15754750.41</v>
      </c>
      <c r="C732" s="35">
        <v>15754750.41</v>
      </c>
      <c r="D732" s="36">
        <v>17.978662</v>
      </c>
      <c r="E732" s="36">
        <v>-93.011161999999999</v>
      </c>
    </row>
    <row r="733" spans="1:5" ht="30" x14ac:dyDescent="0.25">
      <c r="A733" s="34" t="s">
        <v>930</v>
      </c>
      <c r="B733" s="35">
        <v>15356450.24</v>
      </c>
      <c r="C733" s="35">
        <v>15356450.24</v>
      </c>
      <c r="D733" s="36">
        <v>17.9088618</v>
      </c>
      <c r="E733" s="36">
        <v>-92.101707000000005</v>
      </c>
    </row>
    <row r="734" spans="1:5" ht="45" x14ac:dyDescent="0.25">
      <c r="A734" s="34" t="s">
        <v>931</v>
      </c>
      <c r="B734" s="35">
        <v>15751041.99</v>
      </c>
      <c r="C734" s="35">
        <v>15751041.99</v>
      </c>
      <c r="D734" s="36">
        <v>17.80254</v>
      </c>
      <c r="E734" s="36">
        <v>-92.410488999999998</v>
      </c>
    </row>
    <row r="735" spans="1:5" ht="45" x14ac:dyDescent="0.25">
      <c r="A735" s="34" t="s">
        <v>932</v>
      </c>
      <c r="B735" s="35">
        <v>15822502.810000001</v>
      </c>
      <c r="C735" s="35">
        <v>15822502.810000001</v>
      </c>
      <c r="D735" s="36">
        <v>17.719460999999999</v>
      </c>
      <c r="E735" s="36">
        <v>-92.250598999999994</v>
      </c>
    </row>
    <row r="736" spans="1:5" ht="45" x14ac:dyDescent="0.25">
      <c r="A736" s="34" t="s">
        <v>933</v>
      </c>
      <c r="B736" s="35">
        <v>13381408.4</v>
      </c>
      <c r="C736" s="35">
        <v>13381408.4</v>
      </c>
      <c r="D736" s="36">
        <v>17.634474699999998</v>
      </c>
      <c r="E736" s="36">
        <v>-92.524351999999993</v>
      </c>
    </row>
    <row r="737" spans="1:5" ht="30" x14ac:dyDescent="0.25">
      <c r="A737" s="34" t="s">
        <v>934</v>
      </c>
      <c r="B737" s="35">
        <v>4844873.96</v>
      </c>
      <c r="C737" s="35">
        <v>4844873.96</v>
      </c>
      <c r="D737" s="36">
        <v>18.103826999999999</v>
      </c>
      <c r="E737" s="36">
        <v>-92.925047000000006</v>
      </c>
    </row>
    <row r="738" spans="1:5" ht="45" x14ac:dyDescent="0.25">
      <c r="A738" s="34" t="s">
        <v>935</v>
      </c>
      <c r="B738" s="35">
        <v>3432200.72</v>
      </c>
      <c r="C738" s="35">
        <v>3432200.72</v>
      </c>
      <c r="D738" s="36">
        <v>17.539556000000001</v>
      </c>
      <c r="E738" s="36">
        <v>-92.642965000000004</v>
      </c>
    </row>
    <row r="739" spans="1:5" ht="45" x14ac:dyDescent="0.25">
      <c r="A739" s="34" t="s">
        <v>936</v>
      </c>
      <c r="B739" s="35">
        <v>15753938.060000001</v>
      </c>
      <c r="C739" s="35">
        <v>15753938.060000001</v>
      </c>
      <c r="D739" s="36">
        <v>17.5439376</v>
      </c>
      <c r="E739" s="36">
        <v>-92.951626000000005</v>
      </c>
    </row>
    <row r="740" spans="1:5" ht="30" x14ac:dyDescent="0.25">
      <c r="A740" s="34" t="s">
        <v>937</v>
      </c>
      <c r="B740" s="35">
        <v>15800974.220000001</v>
      </c>
      <c r="C740" s="35">
        <v>15800974.220000001</v>
      </c>
      <c r="D740" s="36">
        <v>17.369284</v>
      </c>
      <c r="E740" s="36">
        <v>-91.004715000000004</v>
      </c>
    </row>
    <row r="741" spans="1:5" ht="30" x14ac:dyDescent="0.25">
      <c r="A741" s="34" t="s">
        <v>938</v>
      </c>
      <c r="B741" s="35">
        <v>13258001.85</v>
      </c>
      <c r="C741" s="35">
        <v>0</v>
      </c>
      <c r="D741" s="36">
        <v>17.780611</v>
      </c>
      <c r="E741" s="36">
        <v>-92.606307999999999</v>
      </c>
    </row>
    <row r="742" spans="1:5" ht="15" x14ac:dyDescent="0.25">
      <c r="A742" s="31" t="s">
        <v>263</v>
      </c>
      <c r="B742" s="32">
        <v>490023591.64000005</v>
      </c>
      <c r="C742" s="32">
        <v>359138030.03000003</v>
      </c>
      <c r="D742" s="33"/>
      <c r="E742" s="33"/>
    </row>
    <row r="743" spans="1:5" ht="45" x14ac:dyDescent="0.25">
      <c r="A743" s="34" t="s">
        <v>939</v>
      </c>
      <c r="B743" s="35">
        <v>74072846.120000005</v>
      </c>
      <c r="C743" s="35">
        <v>74072846.120000005</v>
      </c>
      <c r="D743" s="36"/>
      <c r="E743" s="36"/>
    </row>
    <row r="744" spans="1:5" ht="45" x14ac:dyDescent="0.25">
      <c r="A744" s="34" t="s">
        <v>940</v>
      </c>
      <c r="B744" s="35">
        <v>31658545.09</v>
      </c>
      <c r="C744" s="35">
        <v>31658545.09</v>
      </c>
      <c r="D744" s="36"/>
      <c r="E744" s="36"/>
    </row>
    <row r="745" spans="1:5" ht="45" x14ac:dyDescent="0.25">
      <c r="A745" s="34" t="s">
        <v>941</v>
      </c>
      <c r="B745" s="35">
        <v>1326698.5</v>
      </c>
      <c r="C745" s="35">
        <v>1326698.5</v>
      </c>
      <c r="D745" s="36"/>
      <c r="E745" s="36"/>
    </row>
    <row r="746" spans="1:5" ht="30" x14ac:dyDescent="0.25">
      <c r="A746" s="34" t="s">
        <v>942</v>
      </c>
      <c r="B746" s="35">
        <v>173850208.41</v>
      </c>
      <c r="C746" s="35">
        <v>120106260.52</v>
      </c>
      <c r="D746" s="36"/>
      <c r="E746" s="36"/>
    </row>
    <row r="747" spans="1:5" ht="45" x14ac:dyDescent="0.25">
      <c r="A747" s="34" t="s">
        <v>943</v>
      </c>
      <c r="B747" s="35">
        <v>1365760.8</v>
      </c>
      <c r="C747" s="35">
        <v>1365760.8</v>
      </c>
      <c r="D747" s="36"/>
      <c r="E747" s="36"/>
    </row>
    <row r="748" spans="1:5" ht="45" x14ac:dyDescent="0.25">
      <c r="A748" s="34" t="s">
        <v>944</v>
      </c>
      <c r="B748" s="35">
        <v>117264331.40000001</v>
      </c>
      <c r="C748" s="35">
        <v>60482137.350000001</v>
      </c>
      <c r="D748" s="36"/>
      <c r="E748" s="36"/>
    </row>
    <row r="749" spans="1:5" ht="30" x14ac:dyDescent="0.25">
      <c r="A749" s="34" t="s">
        <v>945</v>
      </c>
      <c r="B749" s="35">
        <v>5810732.3200000003</v>
      </c>
      <c r="C749" s="35">
        <v>3853570.63</v>
      </c>
      <c r="D749" s="36"/>
      <c r="E749" s="36"/>
    </row>
    <row r="750" spans="1:5" ht="60" x14ac:dyDescent="0.25">
      <c r="A750" s="34" t="s">
        <v>946</v>
      </c>
      <c r="B750" s="35">
        <v>1913822.52</v>
      </c>
      <c r="C750" s="35">
        <v>1913822.52</v>
      </c>
      <c r="D750" s="36">
        <v>18.000667</v>
      </c>
      <c r="E750" s="36">
        <v>-92.924661999999998</v>
      </c>
    </row>
    <row r="751" spans="1:5" ht="30" x14ac:dyDescent="0.25">
      <c r="A751" s="34" t="s">
        <v>947</v>
      </c>
      <c r="B751" s="35">
        <v>2766948</v>
      </c>
      <c r="C751" s="35">
        <v>2766948</v>
      </c>
      <c r="D751" s="36">
        <v>17.969193000000001</v>
      </c>
      <c r="E751" s="36">
        <v>-92.926385999999994</v>
      </c>
    </row>
    <row r="752" spans="1:5" ht="45" x14ac:dyDescent="0.25">
      <c r="A752" s="34" t="s">
        <v>948</v>
      </c>
      <c r="B752" s="35">
        <v>1456612</v>
      </c>
      <c r="C752" s="35">
        <v>1058397.92</v>
      </c>
      <c r="D752" s="36">
        <v>18.005792100000001</v>
      </c>
      <c r="E752" s="36">
        <v>-92.926057</v>
      </c>
    </row>
    <row r="753" spans="1:5" ht="30" x14ac:dyDescent="0.25">
      <c r="A753" s="34" t="s">
        <v>949</v>
      </c>
      <c r="B753" s="35">
        <v>67600000</v>
      </c>
      <c r="C753" s="35">
        <v>50590095.549999997</v>
      </c>
      <c r="D753" s="36">
        <v>18.005792100000001</v>
      </c>
      <c r="E753" s="36">
        <v>-92.926057</v>
      </c>
    </row>
    <row r="754" spans="1:5" ht="30" x14ac:dyDescent="0.25">
      <c r="A754" s="34" t="s">
        <v>950</v>
      </c>
      <c r="B754" s="35">
        <v>10937086.48</v>
      </c>
      <c r="C754" s="35">
        <v>9942947.0299999993</v>
      </c>
      <c r="D754" s="36">
        <v>17.733856100000001</v>
      </c>
      <c r="E754" s="36">
        <v>-92.768770000000004</v>
      </c>
    </row>
    <row r="755" spans="1:5" ht="15" x14ac:dyDescent="0.25">
      <c r="A755" s="31" t="s">
        <v>951</v>
      </c>
      <c r="B755" s="32">
        <v>284372.3</v>
      </c>
      <c r="C755" s="32">
        <v>284372.3</v>
      </c>
      <c r="D755" s="33"/>
      <c r="E755" s="33"/>
    </row>
    <row r="756" spans="1:5" ht="45" x14ac:dyDescent="0.25">
      <c r="A756" s="34" t="s">
        <v>952</v>
      </c>
      <c r="B756" s="35">
        <v>284372.3</v>
      </c>
      <c r="C756" s="35">
        <v>284372.3</v>
      </c>
      <c r="D756" s="36"/>
      <c r="E756" s="36"/>
    </row>
    <row r="757" spans="1:5" ht="15" x14ac:dyDescent="0.25">
      <c r="A757" s="31" t="s">
        <v>953</v>
      </c>
      <c r="B757" s="32">
        <v>2449937.84</v>
      </c>
      <c r="C757" s="32">
        <v>2449937.84</v>
      </c>
      <c r="D757" s="33"/>
      <c r="E757" s="33"/>
    </row>
    <row r="758" spans="1:5" ht="30" x14ac:dyDescent="0.25">
      <c r="A758" s="34" t="s">
        <v>954</v>
      </c>
      <c r="B758" s="35">
        <v>2449937.84</v>
      </c>
      <c r="C758" s="35">
        <v>2449937.84</v>
      </c>
      <c r="D758" s="36">
        <v>17.999573000000002</v>
      </c>
      <c r="E758" s="36">
        <v>-92.945858999999999</v>
      </c>
    </row>
    <row r="759" spans="1:5" ht="15" x14ac:dyDescent="0.25">
      <c r="A759" s="31" t="s">
        <v>955</v>
      </c>
      <c r="B759" s="32">
        <v>1812192.08</v>
      </c>
      <c r="C759" s="32">
        <v>787895.65</v>
      </c>
      <c r="D759" s="33"/>
      <c r="E759" s="33"/>
    </row>
    <row r="760" spans="1:5" ht="15" x14ac:dyDescent="0.25">
      <c r="A760" s="37" t="s">
        <v>956</v>
      </c>
      <c r="B760" s="38">
        <v>1812192.08</v>
      </c>
      <c r="C760" s="38">
        <v>787895.65</v>
      </c>
      <c r="D760" s="39">
        <v>18.005089999999999</v>
      </c>
      <c r="E760" s="39">
        <v>-92.928192999999993</v>
      </c>
    </row>
    <row r="761" spans="1:5" ht="15" x14ac:dyDescent="0.25">
      <c r="A761" s="28" t="s">
        <v>126</v>
      </c>
      <c r="B761" s="29">
        <v>11750969.340000002</v>
      </c>
      <c r="C761" s="29">
        <v>11750969.340000002</v>
      </c>
      <c r="D761" s="30"/>
      <c r="E761" s="30"/>
    </row>
    <row r="762" spans="1:5" ht="15" x14ac:dyDescent="0.25">
      <c r="A762" s="31" t="s">
        <v>957</v>
      </c>
      <c r="B762" s="32">
        <v>11750969.340000002</v>
      </c>
      <c r="C762" s="32">
        <v>11750969.340000002</v>
      </c>
      <c r="D762" s="33"/>
      <c r="E762" s="33"/>
    </row>
    <row r="763" spans="1:5" ht="45" x14ac:dyDescent="0.25">
      <c r="A763" s="34" t="s">
        <v>958</v>
      </c>
      <c r="B763" s="35">
        <v>315254.59999999998</v>
      </c>
      <c r="C763" s="35">
        <v>315254.59999999998</v>
      </c>
      <c r="D763" s="36"/>
      <c r="E763" s="36"/>
    </row>
    <row r="764" spans="1:5" ht="45" x14ac:dyDescent="0.25">
      <c r="A764" s="34" t="s">
        <v>959</v>
      </c>
      <c r="B764" s="35">
        <v>6799400.3200000003</v>
      </c>
      <c r="C764" s="35">
        <v>6799400.3200000003</v>
      </c>
      <c r="D764" s="36"/>
      <c r="E764" s="36"/>
    </row>
    <row r="765" spans="1:5" ht="30" x14ac:dyDescent="0.25">
      <c r="A765" s="34" t="s">
        <v>960</v>
      </c>
      <c r="B765" s="35">
        <v>104525.94</v>
      </c>
      <c r="C765" s="35">
        <v>104525.94</v>
      </c>
      <c r="D765" s="36"/>
      <c r="E765" s="36"/>
    </row>
    <row r="766" spans="1:5" ht="30" x14ac:dyDescent="0.25">
      <c r="A766" s="34" t="s">
        <v>961</v>
      </c>
      <c r="B766" s="35">
        <v>4531788.4800000004</v>
      </c>
      <c r="C766" s="35">
        <v>4531788.4800000004</v>
      </c>
      <c r="D766" s="36">
        <v>17.999683999999998</v>
      </c>
      <c r="E766" s="36">
        <v>-92.944203999999999</v>
      </c>
    </row>
    <row r="767" spans="1:5" ht="15" x14ac:dyDescent="0.25">
      <c r="A767" s="28" t="s">
        <v>127</v>
      </c>
      <c r="B767" s="29">
        <v>129689405.34</v>
      </c>
      <c r="C767" s="29">
        <v>106870911.14000002</v>
      </c>
      <c r="D767" s="30"/>
      <c r="E767" s="30"/>
    </row>
    <row r="768" spans="1:5" ht="15" x14ac:dyDescent="0.25">
      <c r="A768" s="31" t="s">
        <v>265</v>
      </c>
      <c r="B768" s="32">
        <v>17422556.719999995</v>
      </c>
      <c r="C768" s="32">
        <v>7791485.0299999993</v>
      </c>
      <c r="D768" s="33"/>
      <c r="E768" s="33"/>
    </row>
    <row r="769" spans="1:5" ht="45" x14ac:dyDescent="0.25">
      <c r="A769" s="34" t="s">
        <v>962</v>
      </c>
      <c r="B769" s="35">
        <v>133010.23999999999</v>
      </c>
      <c r="C769" s="35">
        <v>133010.23999999999</v>
      </c>
      <c r="D769" s="36"/>
      <c r="E769" s="36"/>
    </row>
    <row r="770" spans="1:5" ht="45" x14ac:dyDescent="0.25">
      <c r="A770" s="34" t="s">
        <v>963</v>
      </c>
      <c r="B770" s="35">
        <v>278400</v>
      </c>
      <c r="C770" s="35">
        <v>278400</v>
      </c>
      <c r="D770" s="36"/>
      <c r="E770" s="36"/>
    </row>
    <row r="771" spans="1:5" ht="45" x14ac:dyDescent="0.25">
      <c r="A771" s="34" t="s">
        <v>964</v>
      </c>
      <c r="B771" s="35">
        <v>106888.73</v>
      </c>
      <c r="C771" s="35">
        <v>106888.73</v>
      </c>
      <c r="D771" s="36"/>
      <c r="E771" s="36"/>
    </row>
    <row r="772" spans="1:5" ht="45" x14ac:dyDescent="0.25">
      <c r="A772" s="34" t="s">
        <v>965</v>
      </c>
      <c r="B772" s="35">
        <v>44080</v>
      </c>
      <c r="C772" s="35">
        <v>44080</v>
      </c>
      <c r="D772" s="36">
        <v>17.970936999999999</v>
      </c>
      <c r="E772" s="36">
        <v>-92.925965000000005</v>
      </c>
    </row>
    <row r="773" spans="1:5" ht="45" x14ac:dyDescent="0.25">
      <c r="A773" s="34" t="s">
        <v>966</v>
      </c>
      <c r="B773" s="35">
        <v>30000</v>
      </c>
      <c r="C773" s="35">
        <v>30000</v>
      </c>
      <c r="D773" s="36">
        <v>17.970936999999999</v>
      </c>
      <c r="E773" s="36">
        <v>-92.925965000000005</v>
      </c>
    </row>
    <row r="774" spans="1:5" ht="45" x14ac:dyDescent="0.25">
      <c r="A774" s="34" t="s">
        <v>967</v>
      </c>
      <c r="B774" s="35">
        <v>11299.56</v>
      </c>
      <c r="C774" s="35">
        <v>0</v>
      </c>
      <c r="D774" s="36">
        <v>17.971118000000001</v>
      </c>
      <c r="E774" s="36">
        <v>-92.926384999999996</v>
      </c>
    </row>
    <row r="775" spans="1:5" ht="30" x14ac:dyDescent="0.25">
      <c r="A775" s="34" t="s">
        <v>968</v>
      </c>
      <c r="B775" s="35">
        <v>43777.24</v>
      </c>
      <c r="C775" s="35">
        <v>43777.24</v>
      </c>
      <c r="D775" s="36">
        <v>17.971118000000001</v>
      </c>
      <c r="E775" s="36">
        <v>-92.926384999999996</v>
      </c>
    </row>
    <row r="776" spans="1:5" ht="15" x14ac:dyDescent="0.25">
      <c r="A776" s="34" t="s">
        <v>969</v>
      </c>
      <c r="B776" s="35">
        <v>2399756</v>
      </c>
      <c r="C776" s="35">
        <v>2399756</v>
      </c>
      <c r="D776" s="36">
        <v>17.977523999999999</v>
      </c>
      <c r="E776" s="36">
        <v>-92.937194000000005</v>
      </c>
    </row>
    <row r="777" spans="1:5" ht="30" x14ac:dyDescent="0.25">
      <c r="A777" s="34" t="s">
        <v>970</v>
      </c>
      <c r="B777" s="35">
        <v>2500000</v>
      </c>
      <c r="C777" s="35">
        <v>2500000</v>
      </c>
      <c r="D777" s="36">
        <v>17.977523999999999</v>
      </c>
      <c r="E777" s="36">
        <v>-92.937194000000005</v>
      </c>
    </row>
    <row r="778" spans="1:5" ht="45" x14ac:dyDescent="0.25">
      <c r="A778" s="34" t="s">
        <v>971</v>
      </c>
      <c r="B778" s="35">
        <v>2143575.58</v>
      </c>
      <c r="C778" s="35">
        <v>0</v>
      </c>
      <c r="D778" s="36">
        <v>17.971118000000001</v>
      </c>
      <c r="E778" s="36">
        <v>-92.926384999999996</v>
      </c>
    </row>
    <row r="779" spans="1:5" ht="30" x14ac:dyDescent="0.25">
      <c r="A779" s="34" t="s">
        <v>972</v>
      </c>
      <c r="B779" s="35">
        <v>248900.04</v>
      </c>
      <c r="C779" s="35">
        <v>248900.04</v>
      </c>
      <c r="D779" s="36">
        <v>17.971118000000001</v>
      </c>
      <c r="E779" s="36">
        <v>-92.926384999999996</v>
      </c>
    </row>
    <row r="780" spans="1:5" ht="45" x14ac:dyDescent="0.25">
      <c r="A780" s="34" t="s">
        <v>973</v>
      </c>
      <c r="B780" s="35">
        <v>4810399.97</v>
      </c>
      <c r="C780" s="35">
        <v>0</v>
      </c>
      <c r="D780" s="36">
        <v>17.9932461</v>
      </c>
      <c r="E780" s="36">
        <v>-92.917981999999995</v>
      </c>
    </row>
    <row r="781" spans="1:5" ht="30" x14ac:dyDescent="0.25">
      <c r="A781" s="34" t="s">
        <v>974</v>
      </c>
      <c r="B781" s="35">
        <v>199758.31</v>
      </c>
      <c r="C781" s="35">
        <v>199758.31</v>
      </c>
      <c r="D781" s="36">
        <v>17.971118000000001</v>
      </c>
      <c r="E781" s="36">
        <v>-92.926384999999996</v>
      </c>
    </row>
    <row r="782" spans="1:5" ht="45" x14ac:dyDescent="0.25">
      <c r="A782" s="34" t="s">
        <v>975</v>
      </c>
      <c r="B782" s="35">
        <v>235310.26</v>
      </c>
      <c r="C782" s="35">
        <v>235310.26</v>
      </c>
      <c r="D782" s="36">
        <v>17.9932461</v>
      </c>
      <c r="E782" s="36">
        <v>-92.919818000000006</v>
      </c>
    </row>
    <row r="783" spans="1:5" ht="30" x14ac:dyDescent="0.25">
      <c r="A783" s="34" t="s">
        <v>976</v>
      </c>
      <c r="B783" s="35">
        <v>179999.94</v>
      </c>
      <c r="C783" s="35">
        <v>179999.94</v>
      </c>
      <c r="D783" s="36">
        <v>17.9932461</v>
      </c>
      <c r="E783" s="36">
        <v>-92.919818000000006</v>
      </c>
    </row>
    <row r="784" spans="1:5" ht="45" x14ac:dyDescent="0.25">
      <c r="A784" s="34" t="s">
        <v>977</v>
      </c>
      <c r="B784" s="35">
        <v>545896</v>
      </c>
      <c r="C784" s="35">
        <v>0</v>
      </c>
      <c r="D784" s="36">
        <v>17.9932461</v>
      </c>
      <c r="E784" s="36">
        <v>-92.919818000000006</v>
      </c>
    </row>
    <row r="785" spans="1:5" ht="45" x14ac:dyDescent="0.25">
      <c r="A785" s="34" t="s">
        <v>978</v>
      </c>
      <c r="B785" s="35">
        <v>54018.879999999997</v>
      </c>
      <c r="C785" s="35">
        <v>54018.879999999997</v>
      </c>
      <c r="D785" s="36">
        <v>17.970936999999999</v>
      </c>
      <c r="E785" s="36">
        <v>-92.925965000000005</v>
      </c>
    </row>
    <row r="786" spans="1:5" ht="45" x14ac:dyDescent="0.25">
      <c r="A786" s="34" t="s">
        <v>979</v>
      </c>
      <c r="B786" s="35">
        <v>99957.2</v>
      </c>
      <c r="C786" s="35">
        <v>99957.2</v>
      </c>
      <c r="D786" s="36">
        <v>17.97043</v>
      </c>
      <c r="E786" s="36">
        <v>-92.926522000000006</v>
      </c>
    </row>
    <row r="787" spans="1:5" ht="45" x14ac:dyDescent="0.25">
      <c r="A787" s="34" t="s">
        <v>980</v>
      </c>
      <c r="B787" s="35">
        <v>59972</v>
      </c>
      <c r="C787" s="35">
        <v>59972</v>
      </c>
      <c r="D787" s="36">
        <v>17.97043</v>
      </c>
      <c r="E787" s="36">
        <v>-92.926522000000006</v>
      </c>
    </row>
    <row r="788" spans="1:5" ht="45" x14ac:dyDescent="0.25">
      <c r="A788" s="34" t="s">
        <v>981</v>
      </c>
      <c r="B788" s="35">
        <v>53443.519999999997</v>
      </c>
      <c r="C788" s="35">
        <v>53443.519999999997</v>
      </c>
      <c r="D788" s="36">
        <v>18.052129999999998</v>
      </c>
      <c r="E788" s="36">
        <v>-92.897310000000004</v>
      </c>
    </row>
    <row r="789" spans="1:5" ht="45" x14ac:dyDescent="0.25">
      <c r="A789" s="34" t="s">
        <v>982</v>
      </c>
      <c r="B789" s="35">
        <v>21367.200000000001</v>
      </c>
      <c r="C789" s="35">
        <v>21367.200000000001</v>
      </c>
      <c r="D789" s="36">
        <v>18.052129999999998</v>
      </c>
      <c r="E789" s="36">
        <v>-92.897310000000004</v>
      </c>
    </row>
    <row r="790" spans="1:5" ht="45" x14ac:dyDescent="0.25">
      <c r="A790" s="34" t="s">
        <v>983</v>
      </c>
      <c r="B790" s="35">
        <v>67516.45</v>
      </c>
      <c r="C790" s="35">
        <v>67516.45</v>
      </c>
      <c r="D790" s="36">
        <v>18.052129999999998</v>
      </c>
      <c r="E790" s="36">
        <v>-92.897310000000004</v>
      </c>
    </row>
    <row r="791" spans="1:5" ht="45" x14ac:dyDescent="0.25">
      <c r="A791" s="34" t="s">
        <v>984</v>
      </c>
      <c r="B791" s="35">
        <v>73426.84</v>
      </c>
      <c r="C791" s="35">
        <v>73426.84</v>
      </c>
      <c r="D791" s="36">
        <v>18.052129999999998</v>
      </c>
      <c r="E791" s="36">
        <v>-92.897310000000004</v>
      </c>
    </row>
    <row r="792" spans="1:5" ht="30" x14ac:dyDescent="0.25">
      <c r="A792" s="34" t="s">
        <v>985</v>
      </c>
      <c r="B792" s="35">
        <v>45408.2</v>
      </c>
      <c r="C792" s="35">
        <v>45408.2</v>
      </c>
      <c r="D792" s="36">
        <v>17.971118000000001</v>
      </c>
      <c r="E792" s="36">
        <v>-92.926384999999996</v>
      </c>
    </row>
    <row r="793" spans="1:5" ht="45" x14ac:dyDescent="0.25">
      <c r="A793" s="34" t="s">
        <v>986</v>
      </c>
      <c r="B793" s="35">
        <v>172782</v>
      </c>
      <c r="C793" s="35">
        <v>172782</v>
      </c>
      <c r="D793" s="36">
        <v>17.971118000000001</v>
      </c>
      <c r="E793" s="36">
        <v>-92.926384999999996</v>
      </c>
    </row>
    <row r="794" spans="1:5" ht="30" x14ac:dyDescent="0.25">
      <c r="A794" s="34" t="s">
        <v>987</v>
      </c>
      <c r="B794" s="35">
        <v>2119900.58</v>
      </c>
      <c r="C794" s="35">
        <v>0</v>
      </c>
      <c r="D794" s="36">
        <v>17.971118000000001</v>
      </c>
      <c r="E794" s="36">
        <v>-92.926384999999996</v>
      </c>
    </row>
    <row r="795" spans="1:5" ht="30" x14ac:dyDescent="0.25">
      <c r="A795" s="34" t="s">
        <v>988</v>
      </c>
      <c r="B795" s="35">
        <v>743711.98</v>
      </c>
      <c r="C795" s="35">
        <v>743711.98</v>
      </c>
      <c r="D795" s="36">
        <v>17.971118000000001</v>
      </c>
      <c r="E795" s="36">
        <v>-92.926384999999996</v>
      </c>
    </row>
    <row r="796" spans="1:5" ht="15" x14ac:dyDescent="0.25">
      <c r="A796" s="31" t="s">
        <v>989</v>
      </c>
      <c r="B796" s="32">
        <v>11732594.389999999</v>
      </c>
      <c r="C796" s="32">
        <v>11732594.389999999</v>
      </c>
      <c r="D796" s="33"/>
      <c r="E796" s="33"/>
    </row>
    <row r="797" spans="1:5" ht="30" x14ac:dyDescent="0.25">
      <c r="A797" s="34" t="s">
        <v>990</v>
      </c>
      <c r="B797" s="35">
        <v>2155747.7799999998</v>
      </c>
      <c r="C797" s="35">
        <v>2155747.7799999998</v>
      </c>
      <c r="D797" s="36"/>
      <c r="E797" s="36"/>
    </row>
    <row r="798" spans="1:5" ht="30" x14ac:dyDescent="0.25">
      <c r="A798" s="34" t="s">
        <v>991</v>
      </c>
      <c r="B798" s="35">
        <v>3274857.56</v>
      </c>
      <c r="C798" s="35">
        <v>3274857.56</v>
      </c>
      <c r="D798" s="36"/>
      <c r="E798" s="36"/>
    </row>
    <row r="799" spans="1:5" ht="30" x14ac:dyDescent="0.25">
      <c r="A799" s="34" t="s">
        <v>992</v>
      </c>
      <c r="B799" s="35">
        <v>287062.49</v>
      </c>
      <c r="C799" s="35">
        <v>287062.49</v>
      </c>
      <c r="D799" s="36"/>
      <c r="E799" s="36"/>
    </row>
    <row r="800" spans="1:5" ht="30" x14ac:dyDescent="0.25">
      <c r="A800" s="34" t="s">
        <v>993</v>
      </c>
      <c r="B800" s="35">
        <v>3686643.46</v>
      </c>
      <c r="C800" s="35">
        <v>3686643.46</v>
      </c>
      <c r="D800" s="36"/>
      <c r="E800" s="36"/>
    </row>
    <row r="801" spans="1:5" ht="30" x14ac:dyDescent="0.25">
      <c r="A801" s="34" t="s">
        <v>994</v>
      </c>
      <c r="B801" s="35">
        <v>106315.68</v>
      </c>
      <c r="C801" s="35">
        <v>106315.68</v>
      </c>
      <c r="D801" s="36"/>
      <c r="E801" s="36"/>
    </row>
    <row r="802" spans="1:5" ht="30" x14ac:dyDescent="0.25">
      <c r="A802" s="34" t="s">
        <v>995</v>
      </c>
      <c r="B802" s="35">
        <v>515706.64</v>
      </c>
      <c r="C802" s="35">
        <v>515706.64</v>
      </c>
      <c r="D802" s="36"/>
      <c r="E802" s="36"/>
    </row>
    <row r="803" spans="1:5" ht="30" x14ac:dyDescent="0.25">
      <c r="A803" s="34" t="s">
        <v>996</v>
      </c>
      <c r="B803" s="35">
        <v>122181.62</v>
      </c>
      <c r="C803" s="35">
        <v>122181.62</v>
      </c>
      <c r="D803" s="36"/>
      <c r="E803" s="36"/>
    </row>
    <row r="804" spans="1:5" ht="30" x14ac:dyDescent="0.25">
      <c r="A804" s="34" t="s">
        <v>997</v>
      </c>
      <c r="B804" s="35">
        <v>411566.98</v>
      </c>
      <c r="C804" s="35">
        <v>411566.98</v>
      </c>
      <c r="D804" s="36"/>
      <c r="E804" s="36"/>
    </row>
    <row r="805" spans="1:5" ht="30" x14ac:dyDescent="0.25">
      <c r="A805" s="34" t="s">
        <v>998</v>
      </c>
      <c r="B805" s="35">
        <v>1172512.18</v>
      </c>
      <c r="C805" s="35">
        <v>1172512.18</v>
      </c>
      <c r="D805" s="36"/>
      <c r="E805" s="36"/>
    </row>
    <row r="806" spans="1:5" ht="15" x14ac:dyDescent="0.25">
      <c r="A806" s="31" t="s">
        <v>270</v>
      </c>
      <c r="B806" s="32">
        <v>100534254.23000002</v>
      </c>
      <c r="C806" s="32">
        <v>87346831.719999999</v>
      </c>
      <c r="D806" s="33"/>
      <c r="E806" s="33"/>
    </row>
    <row r="807" spans="1:5" ht="30" x14ac:dyDescent="0.25">
      <c r="A807" s="34" t="s">
        <v>999</v>
      </c>
      <c r="B807" s="35">
        <v>553524.21</v>
      </c>
      <c r="C807" s="35">
        <v>553524.21</v>
      </c>
      <c r="D807" s="36"/>
      <c r="E807" s="36"/>
    </row>
    <row r="808" spans="1:5" ht="45" x14ac:dyDescent="0.25">
      <c r="A808" s="34" t="s">
        <v>1000</v>
      </c>
      <c r="B808" s="35">
        <v>3173199.99</v>
      </c>
      <c r="C808" s="35">
        <v>3173199.99</v>
      </c>
      <c r="D808" s="36"/>
      <c r="E808" s="36"/>
    </row>
    <row r="809" spans="1:5" ht="45" x14ac:dyDescent="0.25">
      <c r="A809" s="34" t="s">
        <v>1001</v>
      </c>
      <c r="B809" s="35">
        <v>245516.04</v>
      </c>
      <c r="C809" s="35">
        <v>245516.04</v>
      </c>
      <c r="D809" s="36"/>
      <c r="E809" s="36"/>
    </row>
    <row r="810" spans="1:5" ht="45" x14ac:dyDescent="0.25">
      <c r="A810" s="34" t="s">
        <v>1002</v>
      </c>
      <c r="B810" s="35">
        <v>276368.84999999998</v>
      </c>
      <c r="C810" s="35">
        <v>276368.84999999998</v>
      </c>
      <c r="D810" s="36"/>
      <c r="E810" s="36"/>
    </row>
    <row r="811" spans="1:5" ht="30" x14ac:dyDescent="0.25">
      <c r="A811" s="34" t="s">
        <v>1003</v>
      </c>
      <c r="B811" s="35">
        <v>215787.14</v>
      </c>
      <c r="C811" s="35">
        <v>215787.14</v>
      </c>
      <c r="D811" s="36"/>
      <c r="E811" s="36"/>
    </row>
    <row r="812" spans="1:5" ht="30" x14ac:dyDescent="0.25">
      <c r="A812" s="34" t="s">
        <v>1004</v>
      </c>
      <c r="B812" s="35">
        <v>710458.89</v>
      </c>
      <c r="C812" s="35">
        <v>710458.89</v>
      </c>
      <c r="D812" s="36"/>
      <c r="E812" s="36"/>
    </row>
    <row r="813" spans="1:5" ht="30" x14ac:dyDescent="0.25">
      <c r="A813" s="34" t="s">
        <v>1005</v>
      </c>
      <c r="B813" s="35">
        <v>1149996.1599999999</v>
      </c>
      <c r="C813" s="35">
        <v>1149996.1599999999</v>
      </c>
      <c r="D813" s="36"/>
      <c r="E813" s="36"/>
    </row>
    <row r="814" spans="1:5" ht="45" x14ac:dyDescent="0.25">
      <c r="A814" s="34" t="s">
        <v>1006</v>
      </c>
      <c r="B814" s="35">
        <v>440974</v>
      </c>
      <c r="C814" s="35">
        <v>440974</v>
      </c>
      <c r="D814" s="36"/>
      <c r="E814" s="36"/>
    </row>
    <row r="815" spans="1:5" ht="45" x14ac:dyDescent="0.25">
      <c r="A815" s="34" t="s">
        <v>1007</v>
      </c>
      <c r="B815" s="35">
        <v>279014.8</v>
      </c>
      <c r="C815" s="35">
        <v>279014.8</v>
      </c>
      <c r="D815" s="36"/>
      <c r="E815" s="36"/>
    </row>
    <row r="816" spans="1:5" ht="45" x14ac:dyDescent="0.25">
      <c r="A816" s="34" t="s">
        <v>1008</v>
      </c>
      <c r="B816" s="35">
        <v>625240</v>
      </c>
      <c r="C816" s="35">
        <v>625240</v>
      </c>
      <c r="D816" s="36"/>
      <c r="E816" s="36"/>
    </row>
    <row r="817" spans="1:5" ht="45" x14ac:dyDescent="0.25">
      <c r="A817" s="34" t="s">
        <v>1009</v>
      </c>
      <c r="B817" s="35">
        <v>1241739.71</v>
      </c>
      <c r="C817" s="35">
        <v>1241739.71</v>
      </c>
      <c r="D817" s="36"/>
      <c r="E817" s="36"/>
    </row>
    <row r="818" spans="1:5" ht="45" x14ac:dyDescent="0.25">
      <c r="A818" s="34" t="s">
        <v>1010</v>
      </c>
      <c r="B818" s="35">
        <v>2824671</v>
      </c>
      <c r="C818" s="35">
        <v>2824671</v>
      </c>
      <c r="D818" s="36"/>
      <c r="E818" s="36"/>
    </row>
    <row r="819" spans="1:5" ht="45" x14ac:dyDescent="0.25">
      <c r="A819" s="34" t="s">
        <v>1011</v>
      </c>
      <c r="B819" s="35">
        <v>152283.47</v>
      </c>
      <c r="C819" s="35">
        <v>152283.47</v>
      </c>
      <c r="D819" s="36"/>
      <c r="E819" s="36"/>
    </row>
    <row r="820" spans="1:5" ht="30" x14ac:dyDescent="0.25">
      <c r="A820" s="34" t="s">
        <v>1012</v>
      </c>
      <c r="B820" s="35">
        <v>178963.92</v>
      </c>
      <c r="C820" s="35">
        <v>178963.92</v>
      </c>
      <c r="D820" s="36"/>
      <c r="E820" s="36"/>
    </row>
    <row r="821" spans="1:5" ht="30" x14ac:dyDescent="0.25">
      <c r="A821" s="34" t="s">
        <v>1013</v>
      </c>
      <c r="B821" s="35">
        <v>16977.759999999998</v>
      </c>
      <c r="C821" s="35">
        <v>16977.759999999998</v>
      </c>
      <c r="D821" s="36">
        <v>17.971118000000001</v>
      </c>
      <c r="E821" s="36">
        <v>-92.926384999999996</v>
      </c>
    </row>
    <row r="822" spans="1:5" ht="45" x14ac:dyDescent="0.25">
      <c r="A822" s="34" t="s">
        <v>1014</v>
      </c>
      <c r="B822" s="35">
        <v>506507.88</v>
      </c>
      <c r="C822" s="35">
        <v>506507.88</v>
      </c>
      <c r="D822" s="36">
        <v>17.971118000000001</v>
      </c>
      <c r="E822" s="36">
        <v>-92.926384999999996</v>
      </c>
    </row>
    <row r="823" spans="1:5" ht="30" x14ac:dyDescent="0.25">
      <c r="A823" s="34" t="s">
        <v>1015</v>
      </c>
      <c r="B823" s="35">
        <v>20364.96</v>
      </c>
      <c r="C823" s="35">
        <v>20364.96</v>
      </c>
      <c r="D823" s="36">
        <v>17.971118000000001</v>
      </c>
      <c r="E823" s="36">
        <v>-92.926384999999996</v>
      </c>
    </row>
    <row r="824" spans="1:5" ht="30" x14ac:dyDescent="0.25">
      <c r="A824" s="34" t="s">
        <v>1016</v>
      </c>
      <c r="B824" s="35">
        <v>52449188.380000003</v>
      </c>
      <c r="C824" s="35">
        <v>50685988.380000003</v>
      </c>
      <c r="D824" s="36">
        <v>17.977523999999999</v>
      </c>
      <c r="E824" s="36">
        <v>-92.937194000000005</v>
      </c>
    </row>
    <row r="825" spans="1:5" ht="30" x14ac:dyDescent="0.25">
      <c r="A825" s="34" t="s">
        <v>1017</v>
      </c>
      <c r="B825" s="35">
        <v>23987060</v>
      </c>
      <c r="C825" s="35">
        <v>23987060</v>
      </c>
      <c r="D825" s="36">
        <v>17.977523999999999</v>
      </c>
      <c r="E825" s="36">
        <v>-92.937194000000005</v>
      </c>
    </row>
    <row r="826" spans="1:5" ht="30" x14ac:dyDescent="0.25">
      <c r="A826" s="34" t="s">
        <v>1018</v>
      </c>
      <c r="B826" s="35">
        <v>329788</v>
      </c>
      <c r="C826" s="35">
        <v>0</v>
      </c>
      <c r="D826" s="36">
        <v>17.971118000000001</v>
      </c>
      <c r="E826" s="36">
        <v>-92.926384999999996</v>
      </c>
    </row>
    <row r="827" spans="1:5" ht="45" x14ac:dyDescent="0.25">
      <c r="A827" s="34" t="s">
        <v>1019</v>
      </c>
      <c r="B827" s="35">
        <v>279813.92</v>
      </c>
      <c r="C827" s="35">
        <v>0</v>
      </c>
      <c r="D827" s="36">
        <v>17.971118000000001</v>
      </c>
      <c r="E827" s="36">
        <v>-92.926384999999996</v>
      </c>
    </row>
    <row r="828" spans="1:5" ht="30" x14ac:dyDescent="0.25">
      <c r="A828" s="34" t="s">
        <v>1020</v>
      </c>
      <c r="B828" s="35">
        <v>574432</v>
      </c>
      <c r="C828" s="35">
        <v>0</v>
      </c>
      <c r="D828" s="36">
        <v>17.971118000000001</v>
      </c>
      <c r="E828" s="36">
        <v>-92.926384999999996</v>
      </c>
    </row>
    <row r="829" spans="1:5" ht="30" x14ac:dyDescent="0.25">
      <c r="A829" s="34" t="s">
        <v>1021</v>
      </c>
      <c r="B829" s="35">
        <v>1513081.26</v>
      </c>
      <c r="C829" s="35">
        <v>0</v>
      </c>
      <c r="D829" s="36">
        <v>17.971118000000001</v>
      </c>
      <c r="E829" s="36">
        <v>-92.926384999999996</v>
      </c>
    </row>
    <row r="830" spans="1:5" ht="45" x14ac:dyDescent="0.25">
      <c r="A830" s="34" t="s">
        <v>1022</v>
      </c>
      <c r="B830" s="35">
        <v>27974.560000000001</v>
      </c>
      <c r="C830" s="35">
        <v>27974.560000000001</v>
      </c>
      <c r="D830" s="36">
        <v>17.971118000000001</v>
      </c>
      <c r="E830" s="36">
        <v>-92.956384999999997</v>
      </c>
    </row>
    <row r="831" spans="1:5" ht="30" x14ac:dyDescent="0.25">
      <c r="A831" s="34" t="s">
        <v>1023</v>
      </c>
      <c r="B831" s="35">
        <v>1464617.97</v>
      </c>
      <c r="C831" s="35">
        <v>0</v>
      </c>
      <c r="D831" s="36">
        <v>17.9932461</v>
      </c>
      <c r="E831" s="36">
        <v>-92.919818000000006</v>
      </c>
    </row>
    <row r="832" spans="1:5" ht="30" x14ac:dyDescent="0.25">
      <c r="A832" s="34" t="s">
        <v>1024</v>
      </c>
      <c r="B832" s="35">
        <v>2229803.9700000002</v>
      </c>
      <c r="C832" s="35">
        <v>0</v>
      </c>
      <c r="D832" s="36">
        <v>17.9932461</v>
      </c>
      <c r="E832" s="36">
        <v>-92.919818000000006</v>
      </c>
    </row>
    <row r="833" spans="1:5" ht="45" x14ac:dyDescent="0.25">
      <c r="A833" s="34" t="s">
        <v>1025</v>
      </c>
      <c r="B833" s="35">
        <v>34220</v>
      </c>
      <c r="C833" s="35">
        <v>34220</v>
      </c>
      <c r="D833" s="36">
        <v>17.970936999999999</v>
      </c>
      <c r="E833" s="36">
        <v>-92.925965000000005</v>
      </c>
    </row>
    <row r="834" spans="1:5" ht="45" x14ac:dyDescent="0.25">
      <c r="A834" s="34" t="s">
        <v>1026</v>
      </c>
      <c r="B834" s="35">
        <v>1687781.78</v>
      </c>
      <c r="C834" s="35">
        <v>0</v>
      </c>
      <c r="D834" s="36">
        <v>17.970936999999999</v>
      </c>
      <c r="E834" s="36">
        <v>-92.925965000000005</v>
      </c>
    </row>
    <row r="835" spans="1:5" ht="30" x14ac:dyDescent="0.25">
      <c r="A835" s="34" t="s">
        <v>1027</v>
      </c>
      <c r="B835" s="35">
        <v>2514563</v>
      </c>
      <c r="C835" s="35">
        <v>0</v>
      </c>
      <c r="D835" s="36">
        <v>17.971118000000001</v>
      </c>
      <c r="E835" s="36">
        <v>-92.926384999999996</v>
      </c>
    </row>
    <row r="836" spans="1:5" ht="45" x14ac:dyDescent="0.25">
      <c r="A836" s="34" t="s">
        <v>1028</v>
      </c>
      <c r="B836" s="35">
        <v>75400</v>
      </c>
      <c r="C836" s="35">
        <v>0</v>
      </c>
      <c r="D836" s="36">
        <v>17.97043</v>
      </c>
      <c r="E836" s="36">
        <v>-92.926522000000006</v>
      </c>
    </row>
    <row r="837" spans="1:5" ht="45" x14ac:dyDescent="0.25">
      <c r="A837" s="34" t="s">
        <v>1029</v>
      </c>
      <c r="B837" s="35">
        <v>404983.73000000004</v>
      </c>
      <c r="C837" s="35">
        <v>0</v>
      </c>
      <c r="D837" s="36">
        <v>17.97043</v>
      </c>
      <c r="E837" s="36">
        <v>-92.926522000000006</v>
      </c>
    </row>
    <row r="838" spans="1:5" ht="45" x14ac:dyDescent="0.25">
      <c r="A838" s="34" t="s">
        <v>1030</v>
      </c>
      <c r="B838" s="35">
        <v>94012.76</v>
      </c>
      <c r="C838" s="35">
        <v>0</v>
      </c>
      <c r="D838" s="36">
        <v>18.052129999999998</v>
      </c>
      <c r="E838" s="36">
        <v>-92.897310000000004</v>
      </c>
    </row>
    <row r="839" spans="1:5" ht="45" x14ac:dyDescent="0.25">
      <c r="A839" s="34" t="s">
        <v>1031</v>
      </c>
      <c r="B839" s="35">
        <v>75620.539999999994</v>
      </c>
      <c r="C839" s="35">
        <v>0</v>
      </c>
      <c r="D839" s="36">
        <v>18.052129999999998</v>
      </c>
      <c r="E839" s="36">
        <v>-92.897310000000004</v>
      </c>
    </row>
    <row r="840" spans="1:5" ht="45" x14ac:dyDescent="0.25">
      <c r="A840" s="34" t="s">
        <v>1032</v>
      </c>
      <c r="B840" s="35">
        <v>125778.71</v>
      </c>
      <c r="C840" s="35">
        <v>0</v>
      </c>
      <c r="D840" s="36">
        <v>17.97043</v>
      </c>
      <c r="E840" s="36">
        <v>-92.926522000000006</v>
      </c>
    </row>
    <row r="841" spans="1:5" ht="45" x14ac:dyDescent="0.25">
      <c r="A841" s="34" t="s">
        <v>1033</v>
      </c>
      <c r="B841" s="35">
        <v>54544.87</v>
      </c>
      <c r="C841" s="35">
        <v>0</v>
      </c>
      <c r="D841" s="36">
        <v>17.971118000000001</v>
      </c>
      <c r="E841" s="36">
        <v>-92.926384999999996</v>
      </c>
    </row>
    <row r="842" spans="1:5" ht="15" x14ac:dyDescent="0.25">
      <c r="A842" s="28" t="s">
        <v>169</v>
      </c>
      <c r="B842" s="29">
        <v>36998.78</v>
      </c>
      <c r="C842" s="29">
        <v>36998.78</v>
      </c>
      <c r="D842" s="30"/>
      <c r="E842" s="30"/>
    </row>
    <row r="843" spans="1:5" ht="15" x14ac:dyDescent="0.25">
      <c r="A843" s="31" t="s">
        <v>270</v>
      </c>
      <c r="B843" s="32">
        <v>36998.78</v>
      </c>
      <c r="C843" s="32">
        <v>36998.78</v>
      </c>
      <c r="D843" s="33"/>
      <c r="E843" s="33"/>
    </row>
    <row r="844" spans="1:5" ht="30" x14ac:dyDescent="0.25">
      <c r="A844" s="34" t="s">
        <v>1034</v>
      </c>
      <c r="B844" s="35">
        <v>36998.78</v>
      </c>
      <c r="C844" s="35">
        <v>36998.78</v>
      </c>
      <c r="D844" s="36">
        <v>17.9980875</v>
      </c>
      <c r="E844" s="36">
        <v>-92.943900999999997</v>
      </c>
    </row>
  </sheetData>
  <autoFilter ref="A4:E844"/>
  <mergeCells count="6">
    <mergeCell ref="A1:E1"/>
    <mergeCell ref="A2:E2"/>
    <mergeCell ref="A3:A4"/>
    <mergeCell ref="B3:B4"/>
    <mergeCell ref="C3:C4"/>
    <mergeCell ref="D3:E3"/>
  </mergeCells>
  <printOptions horizontalCentered="1"/>
  <pageMargins left="0.39370078740157483" right="0.39370078740157483" top="0.74803149606299213" bottom="0.74803149606299213" header="0.31496062992125984" footer="0.31496062992125984"/>
  <pageSetup scale="8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11SERV PERS (v.2)</vt:lpstr>
      <vt:lpstr>Ej programas federales</vt:lpstr>
      <vt:lpstr>Programas y proyectos</vt:lpstr>
      <vt:lpstr>'11SERV PERS (v.2)'!Área_de_impresión</vt:lpstr>
      <vt:lpstr>'Ej programas federales'!Títulos_a_imprimir</vt:lpstr>
      <vt:lpstr>'Programas y proyectos'!Títulos_a_imprimir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Enrique Aguilar Gonzalez</dc:creator>
  <cp:lastModifiedBy>Gerardo Garcia Reyes</cp:lastModifiedBy>
  <cp:lastPrinted>2022-02-25T17:42:26Z</cp:lastPrinted>
  <dcterms:created xsi:type="dcterms:W3CDTF">2022-02-24T23:19:33Z</dcterms:created>
  <dcterms:modified xsi:type="dcterms:W3CDTF">2022-02-25T17:43:14Z</dcterms:modified>
</cp:coreProperties>
</file>