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arciar\Downloads\1er TRIMESTRES EVOLUCION DE LAS FINANZAS 2022\2DO TRIMESTRE DE EVOLUCION DE LAS FINANZAS\2DO TRIMESTRE EVOLUCION DE LAS FINANZAS 2022\04 FORMULARIOS LDF\"/>
    </mc:Choice>
  </mc:AlternateContent>
  <bookViews>
    <workbookView xWindow="0" yWindow="0" windowWidth="20490" windowHeight="7455"/>
  </bookViews>
  <sheets>
    <sheet name="11SERV PERS " sheetId="7" r:id="rId1"/>
    <sheet name="Facturas Laudos" sheetId="6" r:id="rId2"/>
    <sheet name="Hoja2" sheetId="5" state="hidden" r:id="rId3"/>
  </sheets>
  <externalReferences>
    <externalReference r:id="rId4"/>
  </externalReferences>
  <definedNames>
    <definedName name="_xlnm._FilterDatabase" localSheetId="1" hidden="1">'Facturas Laudos'!$A$2:$BM$102</definedName>
    <definedName name="_xlnm.Print_Area" localSheetId="0">'11SERV PERS '!$A$1:$G$28</definedName>
    <definedName name="page\x2dtotal" localSheetId="0">'[1]Sheet1 (2)'!#REF!</definedName>
    <definedName name="page\x2dtotal">'[1]Sheet1 (2)'!#REF!</definedName>
    <definedName name="page\x2dtotal\x2dmaster0" localSheetId="0">'[1]Sheet1 (2)'!#REF!</definedName>
    <definedName name="page\x2dtotal\x2dmaster0">'[1]Sheet1 (2)'!#REF!</definedName>
    <definedName name="RecursosRecibidos" localSheetId="0">#REF!</definedName>
    <definedName name="RecursosRecibidos">#REF!</definedName>
  </definedNames>
  <calcPr calcId="152511"/>
</workbook>
</file>

<file path=xl/calcChain.xml><?xml version="1.0" encoding="utf-8"?>
<calcChain xmlns="http://schemas.openxmlformats.org/spreadsheetml/2006/main">
  <c r="V104" i="6" l="1"/>
  <c r="W104" i="6"/>
  <c r="X104" i="6"/>
  <c r="Y104" i="6"/>
  <c r="Z104" i="6"/>
  <c r="AA104" i="6"/>
  <c r="U104" i="6"/>
  <c r="F25" i="7"/>
  <c r="F17" i="7"/>
  <c r="E25" i="7"/>
  <c r="E17" i="7"/>
  <c r="C25" i="7"/>
  <c r="B17" i="7"/>
  <c r="G19" i="7"/>
  <c r="C19" i="7"/>
  <c r="G18" i="7"/>
  <c r="C18" i="7"/>
  <c r="D17" i="7"/>
  <c r="G16" i="7"/>
  <c r="C16" i="7"/>
  <c r="G14" i="7"/>
  <c r="C14" i="7"/>
  <c r="F11" i="7"/>
  <c r="E11" i="7"/>
  <c r="E8" i="7"/>
  <c r="D11" i="7"/>
  <c r="B11" i="7"/>
  <c r="G10" i="7"/>
  <c r="C10" i="7"/>
  <c r="C9" i="7"/>
  <c r="F8" i="7"/>
  <c r="G25" i="7"/>
  <c r="G17" i="7"/>
  <c r="F26" i="7"/>
  <c r="E26" i="7"/>
  <c r="G11" i="7"/>
  <c r="C11" i="7"/>
  <c r="C8" i="7"/>
  <c r="C17" i="7"/>
  <c r="B8" i="7"/>
  <c r="B26" i="7"/>
  <c r="D8" i="7"/>
  <c r="D26" i="7"/>
  <c r="G9" i="7"/>
  <c r="AG104" i="6"/>
  <c r="G8" i="7"/>
  <c r="G26" i="7"/>
  <c r="C26" i="7"/>
</calcChain>
</file>

<file path=xl/comments1.xml><?xml version="1.0" encoding="utf-8"?>
<comments xmlns="http://schemas.openxmlformats.org/spreadsheetml/2006/main">
  <authors>
    <author>Francisco Enrique Aguilar Gonzalez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Se considera a nivel factura lo devengado y pagado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<sst xmlns="http://schemas.openxmlformats.org/spreadsheetml/2006/main" count="3793" uniqueCount="492">
  <si>
    <t>INGRESOS ESTATALES</t>
  </si>
  <si>
    <t>SECRETARIA DE EDUCACION</t>
  </si>
  <si>
    <t>SECRETARIA DE SEGURIDAD Y PROTECCION CIUDADANA</t>
  </si>
  <si>
    <t>L002 - RESPONSABILIDADES, RESOLUCIONES JUDICIALES Y PAGO DE LIQUIDACIONES.</t>
  </si>
  <si>
    <t>GOBIERNO</t>
  </si>
  <si>
    <t>110101 - INGRESOS ESTATALES</t>
  </si>
  <si>
    <t>Devengado</t>
  </si>
  <si>
    <t>Concepto (c)</t>
  </si>
  <si>
    <t>Egresos</t>
  </si>
  <si>
    <t>Aprobado (d)</t>
  </si>
  <si>
    <t xml:space="preserve">Ampliaciones/ (Reducciones) </t>
  </si>
  <si>
    <t xml:space="preserve">Modificado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</si>
  <si>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</si>
  <si>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</si>
  <si>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</si>
  <si>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</si>
  <si>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</si>
  <si>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</si>
  <si>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Médico. Paramédico y afin</t>
  </si>
  <si>
    <t>D. Seguridad Pública</t>
  </si>
  <si>
    <t>E. Gastos Asociados a la implementación de nuevas leyes federales o reformas a las mismas</t>
  </si>
  <si>
    <t>F. Sentencias laborales definitivas</t>
  </si>
  <si>
    <t>II. Gasto Etiquetado (II=A+B+C+D+E+F)</t>
  </si>
  <si>
    <t>F. Sentencias laborales definitivas                                                                                                                           0</t>
  </si>
  <si>
    <t> III. Total del Gasto en Servicios Personales (III=I+II)</t>
  </si>
  <si>
    <t>NO ETIQUETADOS</t>
  </si>
  <si>
    <t>Marzo</t>
  </si>
  <si>
    <t>N/D</t>
  </si>
  <si>
    <t>UNIDAD DE APOYO JURIDICO</t>
  </si>
  <si>
    <t>OFICINA DE LA UNIDAD DE APOYO JURIDICO</t>
  </si>
  <si>
    <t>PODER EJECUTIVO</t>
  </si>
  <si>
    <t>DEPENDENCIA</t>
  </si>
  <si>
    <t>JUSTICIA</t>
  </si>
  <si>
    <t>IMPARTICION DE JUSTICIA</t>
  </si>
  <si>
    <t>COBERTURA DE LOS SERVICIOS DE SEGURIDAD PUBLICA Y PROCURACION DE JUSTICIA</t>
  </si>
  <si>
    <t>L - OBLIGACIONES DE CUMPLIMIENTO DE RESOLUCION JURISDICCIONAL</t>
  </si>
  <si>
    <t>L</t>
  </si>
  <si>
    <t>OBLIGACIONES DE CUMPLIMIENTO DE RESOLUCION JURISDICCIONAL</t>
  </si>
  <si>
    <t>L002</t>
  </si>
  <si>
    <t>RESPONSABILIDADES, RESOLUCIONES JUDICIALES Y PAGO DE LIQUIDACIONES.</t>
  </si>
  <si>
    <t>3000 - SERVICIOS GENERALES</t>
  </si>
  <si>
    <t>SERVICIOS GENERALES</t>
  </si>
  <si>
    <t>OTROS SERVICIOS GENERALES</t>
  </si>
  <si>
    <t>SENTENCIAS Y RESOLUCIONES POR AUTORIDAD COMPETENTE</t>
  </si>
  <si>
    <t>39401 - EROGACIONES POR RESOLUCIONES POR AUTORIDAD COMPETENTE</t>
  </si>
  <si>
    <t>EROGACIONES POR RESOLUCIONES POR AUTORIDAD COMPETENTE</t>
  </si>
  <si>
    <t>GASTO CORRIENTE</t>
  </si>
  <si>
    <t>RECURSOS FISCALES</t>
  </si>
  <si>
    <t>C0100</t>
  </si>
  <si>
    <t>COMPONENTE 01 - ACTIVIDAD 00</t>
  </si>
  <si>
    <t>C0102</t>
  </si>
  <si>
    <t>COMPONENTE 01 - ACTIVIDAD 02</t>
  </si>
  <si>
    <t>ALCANCE ESTATAL</t>
  </si>
  <si>
    <t>0 - SIN DEFINIR</t>
  </si>
  <si>
    <t>SIN DEFINIR</t>
  </si>
  <si>
    <t>INGRESOS ESTATALES ( FINANCIAMIENTO 2022 )</t>
  </si>
  <si>
    <t>Laudo SP</t>
  </si>
  <si>
    <t>Fuente de Información</t>
  </si>
  <si>
    <t>Salud y Educación enviaron archivo</t>
  </si>
  <si>
    <t>Base cierre 1er trim 2022</t>
  </si>
  <si>
    <t>No se considera la partida excepto para SP</t>
  </si>
  <si>
    <t>Subejercicio  (e)</t>
  </si>
  <si>
    <t>FECHA_CREACIÓN</t>
  </si>
  <si>
    <t>CONTABILIZADO</t>
  </si>
  <si>
    <t>FECHA_CONTABLE</t>
  </si>
  <si>
    <t>NÚMERO_PERIODO</t>
  </si>
  <si>
    <t>PERIODO</t>
  </si>
  <si>
    <t>EJERCICIO</t>
  </si>
  <si>
    <t>COMBINACIÓN</t>
  </si>
  <si>
    <t>programa</t>
  </si>
  <si>
    <t>GRUPO</t>
  </si>
  <si>
    <t>ENTE</t>
  </si>
  <si>
    <t>LOTE</t>
  </si>
  <si>
    <t>TRAMITE</t>
  </si>
  <si>
    <t>FECHA_FACTURA</t>
  </si>
  <si>
    <t>FACTURA</t>
  </si>
  <si>
    <t>DESCRIPCIÓN_FACTURA</t>
  </si>
  <si>
    <t>TIPO_FACTURA</t>
  </si>
  <si>
    <t>ESTADO</t>
  </si>
  <si>
    <t>PROVEEDOR</t>
  </si>
  <si>
    <t>RFC</t>
  </si>
  <si>
    <t>IMPORTE_FACTURA</t>
  </si>
  <si>
    <t>GRUPO_FACTURA</t>
  </si>
  <si>
    <t>NUMERO_RECEPCIÓN</t>
  </si>
  <si>
    <t>GRUPO_VENTANILLA</t>
  </si>
  <si>
    <t>RECEPCION_VENTANILLA</t>
  </si>
  <si>
    <t>ESTADO_PAGADO</t>
  </si>
  <si>
    <t>IMPORTE_PAGADO</t>
  </si>
  <si>
    <t>MÉTODO_PAGO</t>
  </si>
  <si>
    <t>GRUPO_PAGO</t>
  </si>
  <si>
    <t>ORDEN_COMPRA</t>
  </si>
  <si>
    <t>TÉRMINOS</t>
  </si>
  <si>
    <t>FECHA_PLAZOS</t>
  </si>
  <si>
    <t>IMPORTE_POR_COMBINACIÓN</t>
  </si>
  <si>
    <t>ENTIDAD</t>
  </si>
  <si>
    <t>ENTIDAD_DESC</t>
  </si>
  <si>
    <t>CUENTA</t>
  </si>
  <si>
    <t>CUENTA_DESC</t>
  </si>
  <si>
    <t>CRI</t>
  </si>
  <si>
    <t>CRI_DESC</t>
  </si>
  <si>
    <t>ENTIDAD_EXTERNA</t>
  </si>
  <si>
    <t>ENTIDAD_EXTERNA_DESC</t>
  </si>
  <si>
    <t>UNIDAD_RESPONSABLE</t>
  </si>
  <si>
    <t>UNIDAD_RESPONSABLE_DESC</t>
  </si>
  <si>
    <t>FUNCIONAL</t>
  </si>
  <si>
    <t>FUNCIONAL_DESC</t>
  </si>
  <si>
    <t>ACTIVIDAD</t>
  </si>
  <si>
    <t>ACTIVIDAD_DESC</t>
  </si>
  <si>
    <t>PROGRAMA_PRESUPUESTARIO</t>
  </si>
  <si>
    <t>PROGRAMA_PRESUPUESTARIO_DESC</t>
  </si>
  <si>
    <t>COG</t>
  </si>
  <si>
    <t>COG_DESC</t>
  </si>
  <si>
    <t>TIPO_GASTO</t>
  </si>
  <si>
    <t>TIPO_GASTO_DESC</t>
  </si>
  <si>
    <t>FUENTE_FINANCIAMIENTO</t>
  </si>
  <si>
    <t>FUENTE_FINANCIAMIENTO_DESC</t>
  </si>
  <si>
    <t>COMPONENTE_ACTIVIDAD</t>
  </si>
  <si>
    <t>COMPONENTE_ACTIVIDAD_DESC</t>
  </si>
  <si>
    <t>GEOGRAFICA</t>
  </si>
  <si>
    <t>GEOGRAFICA_DESC</t>
  </si>
  <si>
    <t>PROYECTO</t>
  </si>
  <si>
    <t>PROYECTO_DESC</t>
  </si>
  <si>
    <t>AÑO</t>
  </si>
  <si>
    <t>AÑO_DESC</t>
  </si>
  <si>
    <t>FUTURO</t>
  </si>
  <si>
    <t>FUTURO_DESC</t>
  </si>
  <si>
    <t>Sí</t>
  </si>
  <si>
    <t>001-51394010001-999999-0000-07011501-256-090-L001-39401-1-110101-00000-20999-00000000-22-000</t>
  </si>
  <si>
    <t>L001</t>
  </si>
  <si>
    <t>DEPENDENCIAS</t>
  </si>
  <si>
    <t>107-SECRETARIA DE EDUCACION</t>
  </si>
  <si>
    <t>07-052522-0101-110101-22</t>
  </si>
  <si>
    <t>ORDEN DE PAGO</t>
  </si>
  <si>
    <t>LAUDO-CGAJ/SE/UAJ/2384/2022</t>
  </si>
  <si>
    <t>Pago Unico de Laudo Condenatorio a favor de la C. Rosa Alba San Martín del Ángel, Exp.22/2013</t>
  </si>
  <si>
    <t>Standard</t>
  </si>
  <si>
    <t>Validado</t>
  </si>
  <si>
    <t>GET710101FW107</t>
  </si>
  <si>
    <t>22-4582</t>
  </si>
  <si>
    <t>PP-12049</t>
  </si>
  <si>
    <t>R-11758</t>
  </si>
  <si>
    <t>110101 INGRESOS ESTATALES</t>
  </si>
  <si>
    <t>LAUDOS</t>
  </si>
  <si>
    <t>30 DIAS</t>
  </si>
  <si>
    <t>OTROS SERVICIOS EDUCATIVOS Y ACTIVIDADES INHERENTES</t>
  </si>
  <si>
    <t>ESTABLECER, COORDINAR Y DAR SEGUIMIENTO A LAS POLITICAS EN MATERIA EDUCATIVA</t>
  </si>
  <si>
    <t>OBLIGACIONES JURIDICAS INELUDIBLES</t>
  </si>
  <si>
    <t>001-51394010001-999999-0000-05050101-216-116-L001-39401-1-110101-00000-20999-00000000-22-000</t>
  </si>
  <si>
    <t>EXTERNOS</t>
  </si>
  <si>
    <t>INSTITUTO DE SEGURIDAD SOCIAL DEL ESTADO DE TABASCO</t>
  </si>
  <si>
    <t>05-062122-0031-110101-22</t>
  </si>
  <si>
    <t>BBB6E88C-F9B7-BE43-B1F8-6AE489BEDECA</t>
  </si>
  <si>
    <t>PAGO DE CUOTAS AL ISSET CORRESPONDIENTE AL LOTE Núm. 05-050922-0002-110101-22, GENERADO MEDIANTE EL LAUDO DEL EXP. LABORAL NUM. 647/2010, PERIODO:  01 DE ENERO AL 04 DE DICIEMBRE DEL 2015. DEL C. CONCEPCION PACHECO DE LA CRUZ</t>
  </si>
  <si>
    <t>ISS810101I37</t>
  </si>
  <si>
    <t>22-5911</t>
  </si>
  <si>
    <t>PP-12968</t>
  </si>
  <si>
    <t>R-12695</t>
  </si>
  <si>
    <t>OTROS DE PROTECCION AMBIENTAL</t>
  </si>
  <si>
    <t>FOMENTO AL CUIDADO DEL MEDIO AMBIENTE</t>
  </si>
  <si>
    <t>05-062122-0019-110101-22</t>
  </si>
  <si>
    <t>D7079640-167B-0245-8A5A-F24EC831A5C2</t>
  </si>
  <si>
    <t>PAGO DE CUOTAS AL ISSET CORRESPONDIENTE AL LOTE Núm. 05-050922-0002-110101-22, GENERADO MEDIANTE EL LAUDO DEL EXP. LABORAL NUM. 647/2010, PERIODO:  01 DE ENERO AL 31 DE DICIEMBRE DEL 2013. DEL C. CONCEPCION PACHECO DE LA CRUZ</t>
  </si>
  <si>
    <t>05-062122-0013-110101-22</t>
  </si>
  <si>
    <t>8539FEF1-2E0E-E049-B274-653F24C40A3D</t>
  </si>
  <si>
    <t>PAGO DE CUOTAS AL ISSET CORRESPONDIENTE AL LOTE Núm. 05-050922-0002-110101-22, GENERADO MEDIANTE EL LAUDO DEL EXP. LABORAL NUM. 647/2010, PERIODO:  01 DE ENERO AL 31 DE DICIEMBRE DEL 2012. DEL C. CONCEPCION PACHECO DE LA CRUZ</t>
  </si>
  <si>
    <t>05-062122-0003-110101-22</t>
  </si>
  <si>
    <t>D4086EFB-C8FC-8D44-B0EA-D56116137594</t>
  </si>
  <si>
    <t>PAGO DE CUOTAS AL ISSET CORRESPONDIENTE AL LOTE Núm. 05-050922-0002-110101-22, GENERADO MEDIANTE EL LAUDO DEL EXP. LABORAL NUM. 647/2010, PERIODO:  06 DE MAYO AL 31 DE DICIEMBRE DEL 2010. DEL C. ERASMO SALVADOR MARTINEZ</t>
  </si>
  <si>
    <t>05-062122-0007-110101-22</t>
  </si>
  <si>
    <t>38D1F279-3801-074B-8969-4417A23F847B</t>
  </si>
  <si>
    <t>PAGO DE CUOTAS AL ISSET CORRESPONDIENTE AL LOTE Núm. 05-050922-0002-110101-22, GENERADO MEDIANTE EL LAUDO DEL EXP. LABORAL NUM. 647/2010, PERIODO:  01 DE ENERO AL 31 DE DICIEMBRE DEL 2011. DEL C. CONCEPCION PACHECO DE LA CRUZ</t>
  </si>
  <si>
    <t>001-51394010001-999999-0000-12030101-321-111-L001-39401-1-110101-00000-04001-00000000-22-000</t>
  </si>
  <si>
    <t>112-SECRETARIA DE DESARROLLO AGROPECUARIO, FORESTAL Y PESCA</t>
  </si>
  <si>
    <t>12-013122-0002-CVE-110101-22</t>
  </si>
  <si>
    <t>CANJE DE VALE</t>
  </si>
  <si>
    <t>EXP.758/2010</t>
  </si>
  <si>
    <t>CANJE DE VALE EXTRAORDINARIO DE LA MINISTRACION DE RECURSOS EXTRAORDINARIA 12-012422-0003-MRE-110101-22 CORRESPONDIENTE AL PAGO PARCIAL DEL LAUDO CON NUMERO DE EXP 758/2010 A FAVOR DE DALILA DE LA ROSA ZARRAZAGA</t>
  </si>
  <si>
    <t>Cancelado</t>
  </si>
  <si>
    <t>SECRETARIA DE DESARROLLO AGROPECUARIO FORESTAL Y PESCA</t>
  </si>
  <si>
    <t>GET710101FW112</t>
  </si>
  <si>
    <t>No</t>
  </si>
  <si>
    <t>OFICINA DE LA UNIDAD DE ADMINISTRACION Y FINANZAS</t>
  </si>
  <si>
    <t>AGROPECUARIA</t>
  </si>
  <si>
    <t>FOMENTO EL DESARROLLO PRODUCTIVO DEL SECTOR RURAL</t>
  </si>
  <si>
    <t>CENTRO</t>
  </si>
  <si>
    <t>07-051822-0084-110101-22</t>
  </si>
  <si>
    <t>ddc985dc-f11d-444d-a9f1-00a92c1a1e70</t>
  </si>
  <si>
    <t>RECUPERACION DE RECURSOS POR EL PAGO DE CERTIFICADO ISSET DE ACUERDO AL LAUDO DEL C. ALBERTO ANTONIO ZAMUDIO COMPAÑ, EXP. 224/2007 (EL PAGO DEL LAUDO SE REALIZO CON EL LOTE: 07-050410-110101-21)</t>
  </si>
  <si>
    <t>22-4326</t>
  </si>
  <si>
    <t>PP-11988</t>
  </si>
  <si>
    <t>R-11710</t>
  </si>
  <si>
    <t>001-51394010001-999999-0000-08030101-234-067-L001-39401-1-110101-00000-20999-00000000-22-000</t>
  </si>
  <si>
    <t>108-SECRETARIA DE SALUD</t>
  </si>
  <si>
    <t>08-032922-0208-110101-22</t>
  </si>
  <si>
    <t>EXPEDIENTE 045/2006  ACUM. 088/2009</t>
  </si>
  <si>
    <t>PAGO PARCIAL (2, 3 Y 4) DE LAUDO LABORAL SEGÚN EXPEDIENTE 045/2006 ACUM 088/2009 Y RESOLIUCION INCIDENTAL DE LIQUIDACION EMITIDO POR EL TRIBUNAL DE CONCILIACION Y ARBITRAJE DEL ESTADO DE TABASCO, A FAVOR DE LA C. ELI GABRIELA GOMEZ SANCHEZ.</t>
  </si>
  <si>
    <t>SECRETARIA DE SALUD</t>
  </si>
  <si>
    <t>GET710101FW108</t>
  </si>
  <si>
    <t>22-2428</t>
  </si>
  <si>
    <t>PP-10515</t>
  </si>
  <si>
    <t>R-10234</t>
  </si>
  <si>
    <t>RECTORIA DEL SISTEMA DE SALUD</t>
  </si>
  <si>
    <t>DEFINIR, CONDUCIR Y COORDINAR LA SALUD PUBLICA Y SEGURIDAD SOCIAL</t>
  </si>
  <si>
    <t>e8c04c37-6d4f-4e5d-8351-00a937ea36ce</t>
  </si>
  <si>
    <t>07-050922-0022-110101-22</t>
  </si>
  <si>
    <t>E8C04C37-6D4F-4E5D-8351-00A937EA36CE</t>
  </si>
  <si>
    <t>22-3655</t>
  </si>
  <si>
    <t>05-062122-0029-110101-22</t>
  </si>
  <si>
    <t>B495E07B-61EE-0445-A849-3E92B806145E</t>
  </si>
  <si>
    <t>PAGO DE CUOTAS AL ISSET CORRESPONDIENTE AL LOTE Núm. 05-050922-0002-110101-22, GENERADO MEDIANTE EL LAUDO DEL EXP. LABORAL NUM. 647/2010, PERIODO:  01 DE ENERO AL 31 DE DICIEMBRE DEL 2014. DEL C. JUAN JOSE GARCIA GARCIA</t>
  </si>
  <si>
    <t>05-062122-0018-110101-22</t>
  </si>
  <si>
    <t>432FA299-1393-2145-BFBD-3AA94BDB21EB</t>
  </si>
  <si>
    <t>PAGO DE CUOTAS AL ISSET CORRESPONDIENTE AL LOTE Núm. 05-050922-0002-110101-22, GENERADO MEDIANTE EL LAUDO DEL EXP. LABORAL NUM. 647/2010, PERIODO:  01 DE ENERO AL 31 DE DICIEMBRE DEL 2012. DEL C. MARIA LILI PEREZ ARIAS</t>
  </si>
  <si>
    <t>05-062122-0012-110101-22</t>
  </si>
  <si>
    <t>65B1625A-9139-7D42-A7B0-3B128F8A69D8</t>
  </si>
  <si>
    <t>PAGO DE CUOTAS AL ISSET CORRESPONDIENTE AL LOTE Núm. 05-050922-0002-110101-22, GENERADO MEDIANTE EL LAUDO DEL EXP. LABORAL NUM. 647/2010, PERIODO:  01 DE ENERO AL 31 DE DICIEMBRE DEL 2011. DEL C. MARIA LILI PEREZ ARIAS</t>
  </si>
  <si>
    <t>05-062122-0021-110101-22</t>
  </si>
  <si>
    <t>FD89FCB8-CA86-2F4F-9B74-583D2FA4179D</t>
  </si>
  <si>
    <t>PAGO DE CUOTAS AL ISSET CORRESPONDIENTE AL LOTE Núm. 05-050922-0002-110101-22, GENERADO MEDIANTE EL LAUDO DEL EXP. LABORAL NUM. 647/2010, PERIODO:  01 DE ENERO AL 31 DE DICIEMBRE DEL 2013. DEL C. ERASMO SALVADOR MARTINEZ</t>
  </si>
  <si>
    <t>05-062122-0014-110101-22</t>
  </si>
  <si>
    <t>517AC1A1-35DA-C246-A015-2566981DECF9</t>
  </si>
  <si>
    <t>PAGO DE CUOTAS AL ISSET CORRESPONDIENTE AL LOTE Núm. 05-050922-0002-110101-22, GENERADO MEDIANTE EL LAUDO DEL EXP. LABORAL NUM. 647/2010, PERIODO:  01 DE ENERO AL 31 DE DICIEMBRE DEL 2012. DEL C. ANTONIO LORENZO SANTIAGO GIL</t>
  </si>
  <si>
    <t>05-062122-0001-110101-22</t>
  </si>
  <si>
    <t>0DD0B3F9-BC75-1C49-BA74-6358242251ED</t>
  </si>
  <si>
    <t>PAGO DE CUOTAS AL ISSET CORRESPONDIENTE AL LOTE Núm. 05-050922-0002-110101-22, GENERADO MEDIANTE EL LAUDO DEL EXP. LABORAL NUM. 647/2010, PERIODO:  17 DE MAYO AL 31 DE DICIEMBRE DEL 2010. DEL C. CONCEPCION PACHECO DE LA CRUZ</t>
  </si>
  <si>
    <t>12-060222-0004-110101-22</t>
  </si>
  <si>
    <t>EXP.LAB 690/2010</t>
  </si>
  <si>
    <t>PAGO DEL EXP. LABORAL 690/2010 DEL C. GUILLERMO REYES DE LA CALLEJA, PERIODO DEL 03/05/2010 AL 31/12/2016 INCLUYE SALARIOS DEVENGADOS DEL 01 AL 02 DE MAYO/2010 Y PRES. DEL ULTIMO AÑO LABORADO, PENDIENTE EL TRAMITE DE APORTACION ISSET.</t>
  </si>
  <si>
    <t>22-4656</t>
  </si>
  <si>
    <t>PP-12248</t>
  </si>
  <si>
    <t>R-11958</t>
  </si>
  <si>
    <t>d7200662-0a86-4841-a3f2-00a9261a805f</t>
  </si>
  <si>
    <t>8f5fdc6a-d051-4bc9-8982-00a8deea8ed6</t>
  </si>
  <si>
    <t>105-SECRETARIA DE BIENESTAR, SUSTENTABILIDAD Y CAMBIO CLIMATICO</t>
  </si>
  <si>
    <t>05-050922-0002-110101-22</t>
  </si>
  <si>
    <t>SBSCC/UAF-001/2022</t>
  </si>
  <si>
    <t>SEGUNDO PAGO (2 DE 7) 15% LAUDO LABORAL,SEGUN EXPEDIENTE 647/2010 EN RESOLUCION PROMOVIDA CON EL JUICIO DE AMPARO Núm. 641/2018-VI-10, EMITIDO EN EL PODER JUDICIAL DE LA FEDERACION POR EL JUZGADO PRIMERO DE DISTRITO EN EL ESTADO DE TABASCO</t>
  </si>
  <si>
    <t>SECRETARIA DE BIENESTAR SUSTENTABILIDAD Y CAMBIO CLIMATICO</t>
  </si>
  <si>
    <t>GET710101FW105</t>
  </si>
  <si>
    <t>22-3680</t>
  </si>
  <si>
    <t>PP-11828</t>
  </si>
  <si>
    <t>R-11596</t>
  </si>
  <si>
    <t>2FEA60A3-554A-4781-B1E2-00A87EEA606C</t>
  </si>
  <si>
    <t>3E598165-DF12-4679-B54D-00A88DEA14B6</t>
  </si>
  <si>
    <t>aff1be9d-ccd6-40a8-ae02-00a8feeab981</t>
  </si>
  <si>
    <t>3e598165-df12-4679-b54d-00a88dea14b6</t>
  </si>
  <si>
    <t>410d7c35-5ea3-4608-870a-00a890eafe95</t>
  </si>
  <si>
    <t>AFF1BE9D-CCD6-40A8-AE02-00A8FEEAB981</t>
  </si>
  <si>
    <t>E2DCCE7F-D03A-473B-995D-00A9311A9299</t>
  </si>
  <si>
    <t>05-062122-0026-110101-22</t>
  </si>
  <si>
    <t>D5E99DE6-DD91-5A44-AB5B-A4800C2D8A1F</t>
  </si>
  <si>
    <t>PAGO DE CUOTAS AL ISSET CORRESPONDIENTE AL LOTE Núm. 05-050922-0002-110101-22, GENERADO MEDIANTE EL LAUDO DEL EXP. LABORAL NUM. 647/2010, PERIODO:  01 DE ENERO AL 31 DE DICIEMBRE DEL 2014. DEL C. ANTONIO LORENZO SANTIAGO GIL</t>
  </si>
  <si>
    <t>05-062122-0005-110101-22</t>
  </si>
  <si>
    <t>D130D273-8E04-E348-B045-9E5A4A4FC1CA</t>
  </si>
  <si>
    <t>PAGO DE CUOTAS AL ISSET CORRESPONDIENTE AL LOTE Núm. 05-050922-0002-110101-22, GENERADO MEDIANTE EL LAUDO DEL EXP. LABORAL NUM. 647/2010, PERIODO:  06 DE MAYO AL 31 DE DICIEMBRE DEL 2010. DEL C. JUAN JOSE GARCIA GARCIA</t>
  </si>
  <si>
    <t>05-062122-0011-110101-22</t>
  </si>
  <si>
    <t>13771793-2281-1E47-A080-69EB3FE30CDE</t>
  </si>
  <si>
    <t>PAGO DE CUOTAS AL ISSET CORRESPONDIENTE AL LOTE Núm. 05-050922-0002-110101-22, GENERADO MEDIANTE EL LAUDO DEL EXP. LABORAL NUM. 647/2010, PERIODO:  01 DE ENERO AL 31 DE DICIEMBRE DEL 2011. DEL C. JUAN JOSE GARCIA GARCIA</t>
  </si>
  <si>
    <t>05-062122-0016-110101-22</t>
  </si>
  <si>
    <t>387FDAFA-022E-3A44-A983-72DD0890965E</t>
  </si>
  <si>
    <t>PAGO DE CUOTAS AL ISSET CORRESPONDIENTE AL LOTE Núm. 05-050922-0002-110101-22, GENERADO MEDIANTE EL LAUDO DEL EXP. LABORAL NUM. 647/2010, PERIODO:  01 DE ENERO AL 31 DE DICIEMBRE DEL 2012. DEL C. JENNER TRINIDAD CANUL</t>
  </si>
  <si>
    <t>001-51394010001-999999-0000-16070101-134-120-L001-39401-1-110101-00000-04001-00000000-22-000</t>
  </si>
  <si>
    <t>116-SECRETARIA DE ADMINISTRACION E INNOVACION GUBERNAMENTAL</t>
  </si>
  <si>
    <t>16SF-022822-0006-110101-22</t>
  </si>
  <si>
    <t>RECIBO No. AER-01/2022</t>
  </si>
  <si>
    <t>PAGO IMPERATIVO DEL AUTO DE EJECUTORIA Y REQUERIMIENTO, DICTADO POR EL JUZGADO SEGUNDO DE DISTRITO EN EL ESTADO DE TABASCO, DE ACUERDO CON EL JUICIO ORDINARIO MERCANTIL 10/2016-V, SEGÚN OFICIO DE SOLICITUD SAIG/UAJ/SAJ/02-003/2022.</t>
  </si>
  <si>
    <t>SECRETARIA DE ADMINISTRACION E INNOVACION GUBERNAMENTAL</t>
  </si>
  <si>
    <t>GET710101FW116</t>
  </si>
  <si>
    <t>22-759</t>
  </si>
  <si>
    <t>PP-9590</t>
  </si>
  <si>
    <t>R-9347</t>
  </si>
  <si>
    <t>FUNCION PUBLICA</t>
  </si>
  <si>
    <t>FORMULACION Y EMISION DEL MARCO NORMATIVO</t>
  </si>
  <si>
    <t>3e62b453-75e2-4d08-b6da-00a88dea35e2</t>
  </si>
  <si>
    <t>da5a7aee-a3c3-436b-861a-00a929ea2b1d</t>
  </si>
  <si>
    <t>EXP.758/2010.</t>
  </si>
  <si>
    <t>22-821</t>
  </si>
  <si>
    <t>3370ED7A-5384-4BC9-BC11-00A882EAB2B6</t>
  </si>
  <si>
    <t>B9064416-0166-4816-B1A0-00A908EABCF3</t>
  </si>
  <si>
    <t>001-51394010001-999999-0000-01030101-132-042-L001-39401-1-110101-00000-20999-00000000-22-000</t>
  </si>
  <si>
    <t>101-SECRETARIA DE GOBIERNO</t>
  </si>
  <si>
    <t>01-060922-0002-110101-22</t>
  </si>
  <si>
    <t>SAIG/SSRH/DGRHyDP/2767/2022</t>
  </si>
  <si>
    <t>PAGO DE LA RESOLUCION INCIDENTAL DE LIQUIDACION EMITIDO POR EL TRIBUNAL DE CONCILIACION Y ARBITRAJE CON EXP. LABORAL 623/2007, CON VALIDACION JURIDICA CGAJ/VJ/006/2021 A FAVOR DE C. GLORIA LILIA BEAUREGARD PÉREZ</t>
  </si>
  <si>
    <t>SECRETARIA DE GOBIERNO</t>
  </si>
  <si>
    <t>GET710101FW101</t>
  </si>
  <si>
    <t>22-5116</t>
  </si>
  <si>
    <t>PP-12657</t>
  </si>
  <si>
    <t>R-12356</t>
  </si>
  <si>
    <t>POLITICA INTERIOR</t>
  </si>
  <si>
    <t>CERTEZA JURIDICA A EMPLEADORES Y TRABAJADORES</t>
  </si>
  <si>
    <t>3310863F-FE89-424A-B433-00A882EAC20E</t>
  </si>
  <si>
    <t>DA5A7AEE-A3C3-436B-861A-00A929EA2B1D</t>
  </si>
  <si>
    <t>05-062122-0034-110101-22</t>
  </si>
  <si>
    <t>77501695-38DB-4449-940B-0749F1A16BC0</t>
  </si>
  <si>
    <t>PAGO DE CUOTAS AL ISSET CORRESPONDIENTE AL LOTE Núm. 05-050922-0002-110101-22, GENERADO MEDIANTE EL LAUDO DEL EXP. LABORAL NUM. 647/2010, PERIODO:  01 DE ENERO AL 04 DE DICIEMBRE DEL 2015. DEL C. JENNER TRINIDAD CANUL</t>
  </si>
  <si>
    <t>05-062122-0028-110101-22</t>
  </si>
  <si>
    <t>A660C31A-9FF9-DB41-B4E4-D78B51FFCFC3</t>
  </si>
  <si>
    <t>PAGO DE CUOTAS AL ISSET CORRESPONDIENTE AL LOTE Núm. 05-050922-0002-110101-22, GENERADO MEDIANTE EL LAUDO DEL EXP. LABORAL NUM. 647/2010, PERIODO:  01 DE ENERO AL 31 DE DICIEMBRE DEL 2014. DEL C. JENNER TRINIDAD CANUL</t>
  </si>
  <si>
    <t>05-062122-0002-110101-22</t>
  </si>
  <si>
    <t>B63EC7EB-F432-6748-BBD4-7628DFC20721</t>
  </si>
  <si>
    <t>PAGO DE CUOTAS AL ISSET CORRESPONDIENTE AL LOTE Núm. 05-050922-0002-110101-22, GENERADO MEDIANTE EL LAUDO DEL EXP. LABORAL NUM. 647/2010, PERIODO:  06 DE MAYO AL 31 DE DICIEMBRE DEL 2010. DEL C. ANTONIO LORENZO SANTIAGO GIL</t>
  </si>
  <si>
    <t>8F5FDC6A-D051-4BC9-8982-00A8DEEA8ED6</t>
  </si>
  <si>
    <t>05-062122-0006-110101-22</t>
  </si>
  <si>
    <t>86D66EAD-FE1E-8F49-A22B-149E63A09DF1</t>
  </si>
  <si>
    <t>PAGO DE CUOTAS AL ISSET CORRESPONDIENTE AL LOTE Núm. 05-050922-0002-110101-22, GENERADO MEDIANTE EL LAUDO DEL EXP. LABORAL NUM. 647/2010, PERIODO:  17 DE MAYO AL 04 DE DICIEMBRE DEL 2010. DEL C. MARIA LILI PEREZ ARIAS</t>
  </si>
  <si>
    <t>a75160d8-7059-4649-aec8-00a8f6ea39f0</t>
  </si>
  <si>
    <t>B9FC282B-7BFD-43A2-B3FE-00A908EA739F</t>
  </si>
  <si>
    <t>001-51394010001-999999-0000-04030101-121-043-L002-39401-1-110101-C0102-20999-00000000-22-000</t>
  </si>
  <si>
    <t>104-SECRETARIA DE SEGURIDAD Y PROTECCION CIUDADANA</t>
  </si>
  <si>
    <t>04-032922-0150-110101-22</t>
  </si>
  <si>
    <t>SSYPC/UAJ/0268/2022</t>
  </si>
  <si>
    <t>PAGO DE SUSPENSIÓN DEFINITIVA, ORDENADA POR EL JUZGADO PRIMERO DE DISTRITO EN EL ESTADO DE TABASCO, A FAVOR DE C. AQUILES ADORNO TIQUE, RELATIVO AL JUICIO DE AMPARO 281/2021</t>
  </si>
  <si>
    <t>SECRETARIA DE SEGURIDAD Y PROTECCION CIUDADANA DEL ESTADO</t>
  </si>
  <si>
    <t>GET710101FW104</t>
  </si>
  <si>
    <t>22-2406</t>
  </si>
  <si>
    <t>PP-10293</t>
  </si>
  <si>
    <t>R-10032</t>
  </si>
  <si>
    <t>001-51394010001-999999-0000-15080101-151-130-L001-39401-1-110101-00000-20999-00000000-22-000</t>
  </si>
  <si>
    <t>115-SECRETARIA DE FINANZAS</t>
  </si>
  <si>
    <t>1507-013122-0033-CVE-110101-22</t>
  </si>
  <si>
    <t>RECIBO No. SF/UAF/001/2022</t>
  </si>
  <si>
    <t>COMPROBACIÓN DE LA MRE RECIBO NUMERO: 004/2022, LOTE: 1507-011422-0004-MRE-110101-22 CORRESPONDIENTE AL PAGO DEL LAUDO LABORAL A FAVOR DEL C. MÁXIMO CONTRERAS RAMÓN, EXP. LABORAL 804/2010, QUE AMORTIZA TOTALMENTE EL GRUPO 22-96.</t>
  </si>
  <si>
    <t>SECRETARIA DE FINANZAS DEL ESTADO</t>
  </si>
  <si>
    <t>GET710101FW115</t>
  </si>
  <si>
    <t>22-835</t>
  </si>
  <si>
    <t>OFICINA DE LA PROCURADURIA FISCAL</t>
  </si>
  <si>
    <t>ASUNTOS FINANCIEROS</t>
  </si>
  <si>
    <t>HACIENDA PUBLICA RESPONSABLE, EFICIENTE Y EQUITATIVA</t>
  </si>
  <si>
    <t>b9fc282b-7bfd-43a2-b3fe-00a908ea739f</t>
  </si>
  <si>
    <t>9e6f7cd2-04f3-4ff2-b488-00a8edea2ab8</t>
  </si>
  <si>
    <t>04-032922-0151-110101-22</t>
  </si>
  <si>
    <t>SSYPC/UAJ/0269/2022</t>
  </si>
  <si>
    <t>PAGO DE SUSPENSIÓN DEFINITIVA, ORDENADA POR EL JUZGADO PRIMERO DE DISTRITO EN EL ESTADO DE TABASCO, A FAVOR DE C. RAMON TIQUE GARCIA, RELATIVO AL JUICIO DE AMPARO 282/2021</t>
  </si>
  <si>
    <t>22-2407</t>
  </si>
  <si>
    <t>07-063022-0120-110101-22</t>
  </si>
  <si>
    <t>LAUDO-SE/DGA/DRH/06637/2022</t>
  </si>
  <si>
    <t>Primer pago parcial del 15% del total del laudo condenatorio a favor de la C. Armida Uco Romero Exp. 372/2014</t>
  </si>
  <si>
    <t>22-6003</t>
  </si>
  <si>
    <t>PP-13039</t>
  </si>
  <si>
    <t>R-12746</t>
  </si>
  <si>
    <t>08-032422-0207-110101-22</t>
  </si>
  <si>
    <t>EXPEDIENTE  40/2015</t>
  </si>
  <si>
    <t>SE TRAMITA PAGO HASTA LA SUFICIENCIA PRESUPUESTAL AUTORIZADA CON OFICIO SF/TR0143/2022 DEL JUICIO ORDINARIO MERCANTIL 40/2015, A FAVOR DE GRUPO RIVIERA DEL SURESTE S.A. DE C.V.</t>
  </si>
  <si>
    <t>22-2280</t>
  </si>
  <si>
    <t>PP-10299</t>
  </si>
  <si>
    <t>R-10033</t>
  </si>
  <si>
    <t>07-052622-0104-110101-22</t>
  </si>
  <si>
    <t>LAUDO-SE/DGA/DRH/04671/2022</t>
  </si>
  <si>
    <t>Tercer pago parcial del 15% del total del laudo condenatorio a favor de la C. Karina Ramos Morales Exp. 1273/2013. queda pendiente de tramite las aportaciones al ISSET.</t>
  </si>
  <si>
    <t>22-4593</t>
  </si>
  <si>
    <t>PP-12129</t>
  </si>
  <si>
    <t>R-11833</t>
  </si>
  <si>
    <t>3E62B453-75E2-4D08-B6DA-00A88DEA35E2</t>
  </si>
  <si>
    <t>484C347D-3784-424E-89FF-00A8971AC09E</t>
  </si>
  <si>
    <t>05-062122-0009-110101-22</t>
  </si>
  <si>
    <t>9A9318F2-80E6-8840-B7A7-62AC44A9EAB5</t>
  </si>
  <si>
    <t>PAGO DE CUOTAS AL ISSET CORRESPONDIENTE AL LOTE Núm. 05-050922-0002-110101-22, GENERADO MEDIANTE EL LAUDO DEL EXP. LABORAL NUM. 647/2010, PERIODO:  01 DE ENERO AL 31 DE DICIEMBRE DEL 2011. DEL C. ERASMO SALVADOR MARTINEZ</t>
  </si>
  <si>
    <t>05-062122-0025-110101-22</t>
  </si>
  <si>
    <t>77EC5B6B-8B10-6547-B3A7-6A823E358633</t>
  </si>
  <si>
    <t>PAGO DE CUOTAS AL ISSET CORRESPONDIENTE AL LOTE Núm. 05-050922-0002-110101-22, GENERADO MEDIANTE EL LAUDO DEL EXP. LABORAL NUM. 647/2010, PERIODO:  01 DE ENERO AL 31 DE DICIEMBRE DEL 2014. DEL C. CONCEPCION PACHECO DE LA CRUZ</t>
  </si>
  <si>
    <t>05-062122-0008-110101-22</t>
  </si>
  <si>
    <t>0BBD3383-46BD-044F-9068-03F499712368</t>
  </si>
  <si>
    <t>PAGO DE CUOTAS AL ISSET CORRESPONDIENTE AL LOTE Núm. 05-050922-0002-110101-22, GENERADO MEDIANTE EL LAUDO DEL EXP. LABORAL NUM. 647/2010, PERIODO:  01 DE ENERO AL 31 DE DICIEMBRE DEL 2011. DEL C. ANTONIO LORENZO SANTIAGO GIL</t>
  </si>
  <si>
    <t>1507-011422-0004-MRE-110101-22</t>
  </si>
  <si>
    <t>MINISTRACIÓN DE RECURSOS</t>
  </si>
  <si>
    <t>RECIBO NUMERO:004/2022.</t>
  </si>
  <si>
    <t>SOLICITUD DE RECURSOS EXTRAORDINARIOS PARA EL PAGO DE LAUDO LABORAL DEL C. MÁXIMO CONTRERAS RAMÓN SEGÚN EXP. LABORAL 804/2010.</t>
  </si>
  <si>
    <t>Anticipo</t>
  </si>
  <si>
    <t>Completamente Imputado</t>
  </si>
  <si>
    <t>22-96</t>
  </si>
  <si>
    <t>PP-8895</t>
  </si>
  <si>
    <t>R-8669</t>
  </si>
  <si>
    <t>CONTADO</t>
  </si>
  <si>
    <t>e2dcce7f-d03a-473b-995d-00a9311a9299</t>
  </si>
  <si>
    <t>SSYPC/UA</t>
  </si>
  <si>
    <t>1507-013122-0036-CVE-110101-22</t>
  </si>
  <si>
    <t>RECIBO No. SF/UAF/001/2022.</t>
  </si>
  <si>
    <t>22-2437</t>
  </si>
  <si>
    <t>3370ed7a-5384-4bc9-bc11-00a882eab2b6</t>
  </si>
  <si>
    <t>b9064416-0166-4816-b1a0-00a908eabcf3</t>
  </si>
  <si>
    <t>DDC985DC-F11D-444D-A9F1-00A92C1A1E70</t>
  </si>
  <si>
    <t>05-062122-0032-110101-22</t>
  </si>
  <si>
    <t>908D6C93-1525-E54D-98BD-32AEC642D08E</t>
  </si>
  <si>
    <t>PAGO DE CUOTAS AL ISSET CORRESPONDIENTE AL LOTE Núm. 05-050922-0002-110101-22, GENERADO MEDIANTE EL LAUDO DEL EXP. LABORAL NUM. 647/2010, PERIODO:  01 DE ENERO AL 04 DE DICIEMBRE DEL 2015. DEL C. ANTONIO LORENZO SANTIAGO GIL</t>
  </si>
  <si>
    <t>05-062122-0022-110101-22</t>
  </si>
  <si>
    <t>4E5FB408-087A-BE4A-9B39-91E0CA224EEA</t>
  </si>
  <si>
    <t>PAGO DE CUOTAS AL ISSET CORRESPONDIENTE AL LOTE Núm. 05-050922-0002-110101-22, GENERADO MEDIANTE EL LAUDO DEL EXP. LABORAL NUM. 647/2010, PERIODO:  01 DE ENERO AL 31 DE DICIEMBRE DEL 2013. DEL C. JENNER TRINIDAD CANUL</t>
  </si>
  <si>
    <t>05-062122-0010-110101-22</t>
  </si>
  <si>
    <t>5DAAD283-5822-964A-8AED-16BE63E2865F</t>
  </si>
  <si>
    <t>PAGO DE CUOTAS AL ISSET CORRESPONDIENTE AL LOTE Núm. 05-050922-0002-110101-22, GENERADO MEDIANTE EL LAUDO DEL EXP. LABORAL NUM. 647/2010, PERIODO:  01 DE ENERO AL 31 DE DICIEMBRE DEL 2011. DEL C. JENNER TRINIDAD CANUL</t>
  </si>
  <si>
    <t>05-062122-0027-110101-22</t>
  </si>
  <si>
    <t>20151276-049B-9A4A-9411-C02C4C8DB0B2</t>
  </si>
  <si>
    <t>PAGO DE CUOTAS AL ISSET CORRESPONDIENTE AL LOTE Núm. 05-050922-0002-110101-22, GENERADO MEDIANTE EL LAUDO DEL EXP. LABORAL NUM. 647/2010, PERIODO:  01 DE ENERO AL 31 DE DICIEMBRE DEL 2014. DEL C. ERASMO SALVADOR MARTINEZ</t>
  </si>
  <si>
    <t>04-061322-0362-110101-22</t>
  </si>
  <si>
    <t>SSyPC/UAJ/DAL/145/2022</t>
  </si>
  <si>
    <t>PAGO DE SENTENCIA INTERLOCUTORIA, DICTADA POR LA MAGISTRADA DE LA CUARTA SALA DEL TRIBUNAL DE JUSTICIA ADMINISTRATIVA DEL ESTADO DE TABASCO, A FAVOR DEL C. DELCER WILSON DE LA CRUZ. EXPEDIENTE NÚMERO: 256/201-S-4.</t>
  </si>
  <si>
    <t>22-5261</t>
  </si>
  <si>
    <t>PP-12598</t>
  </si>
  <si>
    <t>R-12302</t>
  </si>
  <si>
    <t>04-041822-0205-110101-22</t>
  </si>
  <si>
    <t>SSYPC/UAJ/DCA/103/2022</t>
  </si>
  <si>
    <t>PAGO PARA DAR CUMPLIMIENTO A SENTENCIA DEFINITIVA A FAVOR C. JOSE MOSQUEDA GOMEZ LO ANTERIOR EMITIDO POR EL TRIBUNAL DE JUSTICIA ADMINISTRATIVA DEL ESTADO DE TABASCO. EXPEDIENTE LABORAL 126/2017-S-E.</t>
  </si>
  <si>
    <t>22-2968</t>
  </si>
  <si>
    <t>PP-11178</t>
  </si>
  <si>
    <t>R-10964</t>
  </si>
  <si>
    <t>001-51394010001-999999-0000-08030101-234-067-L001-39401-1-152801-00000-20999-00000000-22-000</t>
  </si>
  <si>
    <t>08-052822-0430-152801-22</t>
  </si>
  <si>
    <t>EXPEDIENTE 174/2022</t>
  </si>
  <si>
    <t>PAGO DE LAUDO MERCANTIL SEGUN EXPEDIENTE 174/2022 A FAVOR DE LINEA MEDICA DEL SUR S.A DE C.V</t>
  </si>
  <si>
    <t>22-4614</t>
  </si>
  <si>
    <t>PP-12179</t>
  </si>
  <si>
    <t>R-11835</t>
  </si>
  <si>
    <t>152801 PARTICIPACIONES</t>
  </si>
  <si>
    <t>PARTICIPACIONES</t>
  </si>
  <si>
    <t>1507-042622-0025-CVE-110101-22</t>
  </si>
  <si>
    <t>SF/UAF/SRH/309/2022</t>
  </si>
  <si>
    <t>COMP. MRE RECIBO NUM: 005/2022, LOTE: 1507-011722-0005-MRE-110101-22 Y GRUPO 22-104, APORTACIÓN PATRONAL, COMP. MRE-021/2022, LOTE: 1507-013122-0035-MRE-110101-22 Y GRUPO 22-1603, CUOTA ISSET, LAUDO LABORAL DEL C. MÁXIMO CONTRERAS RAMÓN.</t>
  </si>
  <si>
    <t>22-3347</t>
  </si>
  <si>
    <t>05-062122-0024-110101-22</t>
  </si>
  <si>
    <t>F7295FFF-488F-EF46-9D84-5A215D808179</t>
  </si>
  <si>
    <t>PAGO DE CUOTAS AL ISSET CORRESPONDIENTE AL LOTE Núm. 05-050922-0002-110101-22, GENERADO MEDIANTE EL LAUDO DEL EXP. LABORAL NUM. 647/2010, PERIODO:  01 DE ENERO AL 31 DE DICIEMBRE DEL 2013. DEL C. MARIA LILI PEREZ ARIAS</t>
  </si>
  <si>
    <t>05-062122-0030-110101-22</t>
  </si>
  <si>
    <t>B24DD3B6-3CA4-2F48-9B4E-E3AB5A0E883B</t>
  </si>
  <si>
    <t>PAGO DE CUOTAS AL ISSET CORRESPONDIENTE AL LOTE Núm. 05-050922-0002-110101-22, GENERADO MEDIANTE EL LAUDO DEL EXP. LABORAL NUM. 647/2010, PERIODO:  01 DE ENERO AL 31 DE DICIEMBRE DEL 2014. DEL C. MARIA LILI PEREZ ARIAS</t>
  </si>
  <si>
    <t>05-062122-0035-110101-22</t>
  </si>
  <si>
    <t>D5C02CD4-F1B7-4B41-821F-F15A73F5BE36</t>
  </si>
  <si>
    <t>PAGO DE CUOTAS AL ISSET CORRESPONDIENTE AL LOTE Núm. 05-050922-0002-110101-22, GENERADO MEDIANTE EL LAUDO DEL EXP. LABORAL NUM. 647/2010, PERIODO:  01 DE ENERO AL 04 DE DICIEMBRE DEL 2015. DEL C. JUAN JOSE GARCIA GARCIA</t>
  </si>
  <si>
    <t>05-062122-0033-110101-22</t>
  </si>
  <si>
    <t>7353C5A3-D757-8C4B-9AEA-1B42C0AD8E17</t>
  </si>
  <si>
    <t>PAGO DE CUOTAS AL ISSET CORRESPONDIENTE AL LOTE Núm. 05-050922-0002-110101-22, GENERADO MEDIANTE EL LAUDO DEL EXP. LABORAL NUM. 647/2010, PERIODO:  01 DE ENERO AL 04 DE DICIEMBRE DEL 2015. DEL C. ERASMO SALVADOR MARTINEZ</t>
  </si>
  <si>
    <t>05-062122-0020-110101-22</t>
  </si>
  <si>
    <t>0A04DEBE-4CE4-3142-AC15-C166295FF612</t>
  </si>
  <si>
    <t>PAGO DE CUOTAS AL ISSET CORRESPONDIENTE AL LOTE Núm. 05-050922-0002-110101-22, GENERADO MEDIANTE EL LAUDO DEL EXP. LABORAL NUM. 647/2010, PERIODO:  01 DE ENERO AL 31 DE DICIEMBRE DEL 2013. DEL C. ANTONIO LORENZO SANTIAGO GIL</t>
  </si>
  <si>
    <t>05-062122-0004-110101-22</t>
  </si>
  <si>
    <t>BCA42B8B-D8BD-9C49-BA30-4276404ACCEE</t>
  </si>
  <si>
    <t>PAGO DE CUOTAS AL ISSET CORRESPONDIENTE AL LOTE Núm. 05-050922-0002-110101-22, GENERADO MEDIANTE EL LAUDO DEL EXP. LABORAL NUM. 647/2010, PERIODO:  06 DE MAYO AL 31 DE DICIEMBRE DEL 2010. DEL C. JENNER TRINIDAD CANUL</t>
  </si>
  <si>
    <t>484c347d-3784-424e-89ff-00a8971ac09e</t>
  </si>
  <si>
    <t>2fea60a3-554a-4781-b1e2-00a87eea606c</t>
  </si>
  <si>
    <t>04-061822-0400-110101-22</t>
  </si>
  <si>
    <t>SSyPC/UAJ/DAL/152/2022</t>
  </si>
  <si>
    <t>PAGO DE SENTENCIA DEL JUICIO CONTENCIOSO ADMINISTRATIVO 159/2017-S-2 A FAVOR DEL C. NELSON ZURITA ALCUDIA.</t>
  </si>
  <si>
    <t>22-5688</t>
  </si>
  <si>
    <t>PP-12724</t>
  </si>
  <si>
    <t>R-12455</t>
  </si>
  <si>
    <t>001-51394010001-999999-0000-13030101-356-244-L001-39401-1-110101-00000-20999-00000000-22-000</t>
  </si>
  <si>
    <t>113-SECRETARIA DE MOVILIDAD</t>
  </si>
  <si>
    <t>13-060622-0012-110101-22</t>
  </si>
  <si>
    <t>139/2007</t>
  </si>
  <si>
    <t>PAGO DE LA SENTENCIA A FAVOR DE LOS C. RUPERTO ARIAS ANTONIO, HECTOR DONIZ SALGADO Y ISIDRO SANCHEZ SANCHEZ DE ACUERDO A LA PROGRAMACION DE PAGO DE 2022. EXPEDIENTE: 139/2007. QUEDANDO PENDIENTE DE PAGO LAS APORTACIONES AL ISSET.</t>
  </si>
  <si>
    <t>SECRETARIA DE MOVILIDAD</t>
  </si>
  <si>
    <t>GET710101FW113</t>
  </si>
  <si>
    <t>22-4744</t>
  </si>
  <si>
    <t>PP-12468</t>
  </si>
  <si>
    <t>R-12258</t>
  </si>
  <si>
    <t>OTROS RELACIONADOS CON TRANSPORTE</t>
  </si>
  <si>
    <t>TRANSPORTE PUBLICO EFICIENTE</t>
  </si>
  <si>
    <t>05-062122-0036-110101-22</t>
  </si>
  <si>
    <t>124F8C64-BEA6-774B-ADAE-1355BD29484A</t>
  </si>
  <si>
    <t>PAGO DE CUOTAS AL ISSET CORRESPONDIENTE AL LOTE Núm. 05-050922-0002-110101-22, GENERADO MEDIANTE EL LAUDO DEL EXP. LABORAL NUM. 647/2010, PERIODO:  01 DE ENERO AL 04 DE DICIEMBRE DEL 2015. DEL C. MARIA LILI PEREZ ARIAS</t>
  </si>
  <si>
    <t>05-062122-0015-110101-22</t>
  </si>
  <si>
    <t>2CBD7317-251A-164F-B4CB-C97C5B3F3D65</t>
  </si>
  <si>
    <t>PAGO DE CUOTAS AL ISSET CORRESPONDIENTE AL LOTE Núm. 05-050922-0002-110101-22, GENERADO MEDIANTE EL LAUDO DEL EXP. LABORAL NUM. 647/2010, PERIODO:  01 DE ENERO AL 31 DE DICIEMBRE DEL 2012. DEL C. ERASMO SALVADOR MARTINEZ</t>
  </si>
  <si>
    <t>3310863f-fe89-424a-b433-00a882eac20e</t>
  </si>
  <si>
    <t>A75160D8-7059-4649-AEC8-00A8F6EA39F0</t>
  </si>
  <si>
    <t>9E6F7CD2-04F3-4FF2-B488-00A8EDEA2AB8</t>
  </si>
  <si>
    <t>410D7C35-5EA3-4608-870A-00A890EAFE95</t>
  </si>
  <si>
    <t>05-062122-0023-110101-22</t>
  </si>
  <si>
    <t>F2696DEA-A8C4-F149-868D-7F4252879907</t>
  </si>
  <si>
    <t>PAGO DE CUOTAS AL ISSET CORRESPONDIENTE AL LOTE Núm. 05-050922-0002-110101-22, GENERADO MEDIANTE EL LAUDO DEL EXP. LABORAL NUM. 647/2010, PERIODO:  01 DE ENERO AL 31 DE DICIEMBRE DEL 2013. DEL C. JUAN JOSE GARCIA GARCIA</t>
  </si>
  <si>
    <t>05-062122-0017-110101-22</t>
  </si>
  <si>
    <t>D7EFC20F-A986-2F45-BCD8-FC98628CCAF2</t>
  </si>
  <si>
    <t>PAGO DE CUOTAS AL ISSET CORRESPONDIENTE AL LOTE Núm. 05-050922-0002-110101-22, GENERADO MEDIANTE EL LAUDO DEL EXP. LABORAL NUM. 647/2010, PERIODO:  01 DE ENERO AL 31 DE DICIEMBRE DEL 2012. DEL C. JUAN JOSE GARCIA GARCIA</t>
  </si>
  <si>
    <t>04-013122-0056-CVE-110101-22</t>
  </si>
  <si>
    <t>SSyPC/UAJ/00182/2022</t>
  </si>
  <si>
    <t>COMPROBACION TOTAL DE LA MRE 8 LOTE (04-012822-0008-MRE-110101-22). CORRESPONDIENTE AL PAGO DEL LAUDO A FAVOR DEL C. MOISES MEZQUITA CHABLE LO ANTERIOR DERIVADO DEL JUICIO DE AMPARO NUMERO 164/2020-I-B.</t>
  </si>
  <si>
    <t>22-808</t>
  </si>
  <si>
    <t>D7200662-0A86-4841-A3F2-00A9261A805F</t>
  </si>
  <si>
    <t>08-052522-0429-110101-22</t>
  </si>
  <si>
    <t>EXPEDIENTE  213/2005</t>
  </si>
  <si>
    <t>PAGO 4 DE  7 DE LAUDO LABORAL SEGUN EXPEDIENTE 213/2005 Y RESOLUCION INCIDENTAL DE LIQUIDACION EMITIDO POR EL TRIBUNAL DE CONCILIACION Y ARBITRAJE DEL ESTADO DE TABASCO, A FAVOR DEL C. SANTIAGO VAZQUEZ RODRIGUEZ</t>
  </si>
  <si>
    <t>22-4580</t>
  </si>
  <si>
    <t>PP-11996</t>
  </si>
  <si>
    <t>R-11704</t>
  </si>
  <si>
    <t>Clasificación</t>
  </si>
  <si>
    <t>Laboral</t>
  </si>
  <si>
    <t>Mercantil</t>
  </si>
  <si>
    <t>Partida 39401 - EROGACIONES POR RESOLUCIONES POR AUTORIDAD COMPETENTE</t>
  </si>
  <si>
    <t xml:space="preserve">Gobierno del Estado de Tabasco Poder Ejecutivo    </t>
  </si>
  <si>
    <t xml:space="preserve">Estado Analítico del Ejercicio del Presupuesto de Egresos Detallado - LDF Clasificación de Servicios Personales por Categoría
Del 01 de Enero al 30 de Junio del 2022 </t>
  </si>
  <si>
    <t>Del 01 de Enero al 30 de Junio del 2022</t>
  </si>
  <si>
    <t>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</si>
</sst>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\$* #,##0.00_-;&quot;-$&quot;* #,##0.00_-;_-\$* \-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color theme="1"/>
      <name val="Futura Lt BT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5">
    <xf numFmtId="0" fontId="0" fillId="0" borderId="0"/>
    <xf numFmtId="164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1" fillId="0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1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8" fillId="14" borderId="7" applyNumberFormat="0" applyFont="0" applyAlignment="0" applyProtection="0"/>
    <xf numFmtId="0" fontId="6" fillId="14" borderId="7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10" fillId="0" borderId="0" xfId="0" applyFont="1"/>
    <xf numFmtId="0" fontId="13" fillId="0" borderId="0" xfId="0" applyFont="1"/>
    <xf numFmtId="43" fontId="6" fillId="0" borderId="0" xfId="15" applyFont="1"/>
    <xf numFmtId="22" fontId="0" fillId="0" borderId="0" xfId="0" applyNumberFormat="1"/>
    <xf numFmtId="14" fontId="0" fillId="0" borderId="0" xfId="0" applyNumberFormat="1"/>
    <xf numFmtId="17" fontId="0" fillId="0" borderId="0" xfId="0" applyNumberFormat="1"/>
    <xf numFmtId="11" fontId="0" fillId="0" borderId="0" xfId="0" applyNumberFormat="1"/>
    <xf numFmtId="0" fontId="13" fillId="15" borderId="0" xfId="0" applyFont="1" applyFill="1"/>
    <xf numFmtId="0" fontId="14" fillId="0" borderId="0" xfId="0" applyFont="1"/>
    <xf numFmtId="0" fontId="14" fillId="0" borderId="0" xfId="0" applyFont="1" applyFill="1"/>
    <xf numFmtId="0" fontId="14" fillId="0" borderId="0" xfId="0" applyFont="1" applyAlignment="1">
      <alignment horizontal="right" indent="1"/>
    </xf>
    <xf numFmtId="41" fontId="14" fillId="0" borderId="0" xfId="0" applyNumberFormat="1" applyFont="1"/>
    <xf numFmtId="0" fontId="10" fillId="0" borderId="0" xfId="0" applyFont="1" applyAlignment="1">
      <alignment horizontal="left"/>
    </xf>
    <xf numFmtId="0" fontId="15" fillId="17" borderId="0" xfId="0" applyFont="1" applyFill="1" applyBorder="1" applyAlignment="1">
      <alignment vertical="center" wrapText="1"/>
    </xf>
    <xf numFmtId="0" fontId="16" fillId="17" borderId="0" xfId="0" applyFont="1" applyFill="1" applyAlignment="1">
      <alignment vertical="top" wrapText="1"/>
    </xf>
    <xf numFmtId="0" fontId="14" fillId="17" borderId="0" xfId="0" applyFont="1" applyFill="1"/>
    <xf numFmtId="0" fontId="15" fillId="17" borderId="0" xfId="0" applyFont="1" applyFill="1" applyBorder="1" applyAlignment="1">
      <alignment horizontal="center" vertical="center" wrapText="1"/>
    </xf>
    <xf numFmtId="0" fontId="10" fillId="17" borderId="0" xfId="0" applyFont="1" applyFill="1" applyAlignment="1">
      <alignment vertical="top" wrapText="1"/>
    </xf>
    <xf numFmtId="0" fontId="17" fillId="16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/>
    </xf>
    <xf numFmtId="41" fontId="17" fillId="0" borderId="1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left" vertical="center" indent="1"/>
    </xf>
    <xf numFmtId="41" fontId="18" fillId="0" borderId="5" xfId="0" applyNumberFormat="1" applyFont="1" applyFill="1" applyBorder="1" applyAlignment="1">
      <alignment horizontal="right" vertical="center"/>
    </xf>
    <xf numFmtId="0" fontId="18" fillId="0" borderId="5" xfId="0" applyFont="1" applyFill="1" applyBorder="1" applyAlignment="1">
      <alignment horizontal="left" vertical="center" indent="2"/>
    </xf>
    <xf numFmtId="0" fontId="18" fillId="0" borderId="5" xfId="0" applyFont="1" applyFill="1" applyBorder="1" applyAlignment="1">
      <alignment horizontal="left" vertical="center" wrapText="1" indent="1"/>
    </xf>
    <xf numFmtId="0" fontId="17" fillId="0" borderId="5" xfId="0" applyFont="1" applyFill="1" applyBorder="1" applyAlignment="1">
      <alignment horizontal="left" vertical="center"/>
    </xf>
    <xf numFmtId="41" fontId="17" fillId="0" borderId="5" xfId="0" applyNumberFormat="1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left" vertical="center" wrapText="1"/>
    </xf>
    <xf numFmtId="41" fontId="17" fillId="0" borderId="3" xfId="0" applyNumberFormat="1" applyFont="1" applyFill="1" applyBorder="1" applyAlignment="1">
      <alignment horizontal="right" vertical="center"/>
    </xf>
    <xf numFmtId="0" fontId="15" fillId="17" borderId="4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6" xfId="0" applyFont="1" applyFill="1" applyBorder="1" applyAlignment="1">
      <alignment horizontal="center" vertical="center" wrapText="1"/>
    </xf>
    <xf numFmtId="0" fontId="17" fillId="16" borderId="1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2" xfId="0" applyFont="1" applyFill="1" applyBorder="1" applyAlignment="1">
      <alignment horizontal="center" vertical="center" wrapText="1"/>
    </xf>
  </cellXfs>
  <cellStyles count="115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Hipervínculo 2" xfId="14"/>
    <cellStyle name="Millares" xfId="15" builtinId="3"/>
    <cellStyle name="Millares 10" xfId="16"/>
    <cellStyle name="Millares 11" xfId="17"/>
    <cellStyle name="Millares 12" xfId="18"/>
    <cellStyle name="Millares 13" xfId="19"/>
    <cellStyle name="Millares 14" xfId="20"/>
    <cellStyle name="Millares 15" xfId="21"/>
    <cellStyle name="Millares 16" xfId="22"/>
    <cellStyle name="Millares 16 2" xfId="23"/>
    <cellStyle name="Millares 17" xfId="24"/>
    <cellStyle name="Millares 18" xfId="25"/>
    <cellStyle name="Millares 19" xfId="26"/>
    <cellStyle name="Millares 19 2" xfId="27"/>
    <cellStyle name="Millares 2" xfId="28"/>
    <cellStyle name="Millares 2 2" xfId="29"/>
    <cellStyle name="Millares 2 3" xfId="30"/>
    <cellStyle name="Millares 3" xfId="31"/>
    <cellStyle name="Millares 4" xfId="32"/>
    <cellStyle name="Millares 5" xfId="33"/>
    <cellStyle name="Millares 6" xfId="34"/>
    <cellStyle name="Millares 7" xfId="35"/>
    <cellStyle name="Millares 8" xfId="36"/>
    <cellStyle name="Millares 9" xfId="37"/>
    <cellStyle name="Millares 9 2" xfId="38"/>
    <cellStyle name="Moneda 2" xfId="39"/>
    <cellStyle name="Normal" xfId="0" builtinId="0"/>
    <cellStyle name="Normal 10" xfId="40"/>
    <cellStyle name="Normal 11" xfId="41"/>
    <cellStyle name="Normal 12" xfId="42"/>
    <cellStyle name="Normal 12 2" xfId="43"/>
    <cellStyle name="Normal 13" xfId="44"/>
    <cellStyle name="Normal 14" xfId="45"/>
    <cellStyle name="Normal 15" xfId="46"/>
    <cellStyle name="Normal 15 2" xfId="47"/>
    <cellStyle name="Normal 15 3" xfId="48"/>
    <cellStyle name="Normal 15 4" xfId="49"/>
    <cellStyle name="Normal 16" xfId="50"/>
    <cellStyle name="Normal 17" xfId="51"/>
    <cellStyle name="Normal 17 2" xfId="52"/>
    <cellStyle name="Normal 17 3" xfId="53"/>
    <cellStyle name="Normal 18" xfId="54"/>
    <cellStyle name="Normal 19" xfId="55"/>
    <cellStyle name="Normal 19 2" xfId="56"/>
    <cellStyle name="Normal 19 3" xfId="57"/>
    <cellStyle name="Normal 2" xfId="58"/>
    <cellStyle name="Normal 2 2" xfId="59"/>
    <cellStyle name="Normal 2 3" xfId="60"/>
    <cellStyle name="Normal 2 4" xfId="61"/>
    <cellStyle name="Normal 20" xfId="62"/>
    <cellStyle name="Normal 20 2" xfId="63"/>
    <cellStyle name="Normal 21" xfId="64"/>
    <cellStyle name="Normal 22" xfId="65"/>
    <cellStyle name="Normal 22 2" xfId="66"/>
    <cellStyle name="Normal 23" xfId="67"/>
    <cellStyle name="Normal 24" xfId="68"/>
    <cellStyle name="Normal 24 2" xfId="69"/>
    <cellStyle name="Normal 24 3" xfId="70"/>
    <cellStyle name="Normal 25" xfId="71"/>
    <cellStyle name="Normal 25 2" xfId="72"/>
    <cellStyle name="Normal 26" xfId="73"/>
    <cellStyle name="Normal 26 2" xfId="74"/>
    <cellStyle name="Normal 26 3" xfId="75"/>
    <cellStyle name="Normal 26 4" xfId="76"/>
    <cellStyle name="Normal 27" xfId="77"/>
    <cellStyle name="Normal 28" xfId="78"/>
    <cellStyle name="Normal 28 2" xfId="79"/>
    <cellStyle name="Normal 29" xfId="80"/>
    <cellStyle name="Normal 3" xfId="81"/>
    <cellStyle name="Normal 3 2" xfId="82"/>
    <cellStyle name="Normal 30" xfId="83"/>
    <cellStyle name="Normal 31" xfId="84"/>
    <cellStyle name="Normal 31 2" xfId="85"/>
    <cellStyle name="Normal 32" xfId="86"/>
    <cellStyle name="Normal 32 2" xfId="87"/>
    <cellStyle name="Normal 33" xfId="88"/>
    <cellStyle name="Normal 34" xfId="89"/>
    <cellStyle name="Normal 35" xfId="90"/>
    <cellStyle name="Normal 35 2" xfId="91"/>
    <cellStyle name="Normal 36" xfId="92"/>
    <cellStyle name="Normal 4" xfId="93"/>
    <cellStyle name="Normal 4 2" xfId="94"/>
    <cellStyle name="Normal 5" xfId="95"/>
    <cellStyle name="Normal 5 2" xfId="96"/>
    <cellStyle name="Normal 5 2 2" xfId="97"/>
    <cellStyle name="Normal 6" xfId="98"/>
    <cellStyle name="Normal 7" xfId="99"/>
    <cellStyle name="Normal 7 2" xfId="100"/>
    <cellStyle name="Normal 8" xfId="101"/>
    <cellStyle name="Normal 8 2" xfId="102"/>
    <cellStyle name="Normal 9" xfId="103"/>
    <cellStyle name="Normal 9 2" xfId="104"/>
    <cellStyle name="Normal 9 3" xfId="105"/>
    <cellStyle name="Notas 2" xfId="106"/>
    <cellStyle name="Notas 3" xfId="107"/>
    <cellStyle name="Porcentaje 2" xfId="108"/>
    <cellStyle name="Porcentaje 2 2" xfId="109"/>
    <cellStyle name="Porcentaje 3" xfId="110"/>
    <cellStyle name="Porcentaje 3 2" xfId="111"/>
    <cellStyle name="Porcentaje 3 3" xfId="112"/>
    <cellStyle name="TableStyleLight1" xfId="113"/>
    <cellStyle name="Título 4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717178</xdr:colOff>
      <xdr:row>0</xdr:row>
      <xdr:rowOff>123265</xdr:rowOff>
    </xdr:from>
    <xdr:to>
      <xdr:col>6</xdr:col>
      <xdr:colOff>1141464</xdr:colOff>
      <xdr:row>4</xdr:row>
      <xdr:rowOff>161026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2707" y="123265"/>
          <a:ext cx="1533669" cy="6652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faguilarg\Documents\Evoluciones%202020\Cierre%201er%20trimestre%202020\2020-07-14%20Base%20de%20cierre%201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oja1"/>
      <sheetName val="Evolución"/>
      <sheetName val="td.12"/>
      <sheetName val="12."/>
      <sheetName val="Sheet1 (2)"/>
      <sheetName val="Sheet1 (3)"/>
      <sheetName val="TD_Ejer y Destino_"/>
      <sheetName val="Ejer y Destino_"/>
      <sheetName val="Ejer y Destino_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P30"/>
  <sheetViews>
    <sheetView tabSelected="1" zoomScale="85" zoomScaleNormal="85" workbookViewId="0">
      <selection activeCell="I7" sqref="I7"/>
    </sheetView>
  </sheetViews>
  <sheetFormatPr baseColWidth="10" defaultColWidth="11.5703125" defaultRowHeight="12.75" x14ac:dyDescent="0.2"/>
  <cols>
    <col min="1" max="1" width="43" style="9" customWidth="1"/>
    <col min="2" max="2" width="17.5703125" style="9" bestFit="1" customWidth="1"/>
    <col min="3" max="3" width="17.28515625" style="9" customWidth="1"/>
    <col min="4" max="4" width="17.5703125" style="9" bestFit="1" customWidth="1"/>
    <col min="5" max="6" width="16.5703125" style="9" bestFit="1" customWidth="1"/>
    <col min="7" max="7" width="17.5703125" style="9" bestFit="1" customWidth="1"/>
    <col min="8" max="16384" width="11.5703125" style="9"/>
  </cols>
  <sheetData>
    <row r="1" spans="1:16" ht="12" customHeight="1" x14ac:dyDescent="0.2">
      <c r="A1" s="14"/>
      <c r="B1" s="14"/>
      <c r="C1" s="14"/>
      <c r="D1" s="14"/>
      <c r="E1" s="14"/>
      <c r="F1" s="14"/>
      <c r="G1" s="18"/>
      <c r="H1" s="16"/>
      <c r="I1" s="16"/>
      <c r="J1" s="30"/>
      <c r="K1" s="31"/>
      <c r="L1" s="31"/>
      <c r="M1" s="31"/>
      <c r="N1" s="31"/>
      <c r="O1" s="31"/>
      <c r="P1" s="32"/>
    </row>
    <row r="2" spans="1:16" x14ac:dyDescent="0.2">
      <c r="A2" s="30" t="s">
        <v>488</v>
      </c>
      <c r="B2" s="31"/>
      <c r="C2" s="31"/>
      <c r="D2" s="31"/>
      <c r="E2" s="31"/>
      <c r="F2" s="31"/>
      <c r="G2" s="32"/>
      <c r="H2" s="16"/>
      <c r="I2" s="16"/>
      <c r="J2" s="17"/>
      <c r="K2" s="17"/>
      <c r="L2" s="17"/>
      <c r="M2" s="17"/>
      <c r="N2" s="17"/>
      <c r="O2" s="17"/>
      <c r="P2" s="17"/>
    </row>
    <row r="3" spans="1:16" x14ac:dyDescent="0.2">
      <c r="A3" s="30" t="s">
        <v>489</v>
      </c>
      <c r="B3" s="31"/>
      <c r="C3" s="31"/>
      <c r="D3" s="31"/>
      <c r="E3" s="31"/>
      <c r="F3" s="31"/>
      <c r="G3" s="32"/>
      <c r="H3" s="16"/>
      <c r="I3" s="16"/>
      <c r="J3" s="16"/>
      <c r="K3" s="16"/>
      <c r="L3" s="16"/>
      <c r="M3" s="16"/>
      <c r="N3" s="16"/>
      <c r="O3" s="16"/>
      <c r="P3" s="16"/>
    </row>
    <row r="4" spans="1:16" x14ac:dyDescent="0.2">
      <c r="A4" s="30" t="s">
        <v>490</v>
      </c>
      <c r="B4" s="31"/>
      <c r="C4" s="31"/>
      <c r="D4" s="31"/>
      <c r="E4" s="31"/>
      <c r="F4" s="31"/>
      <c r="G4" s="32"/>
      <c r="H4" s="16"/>
      <c r="I4" s="16"/>
      <c r="J4" s="16"/>
      <c r="K4" s="16"/>
      <c r="L4" s="16"/>
      <c r="M4" s="16"/>
      <c r="N4" s="16"/>
      <c r="O4" s="16"/>
      <c r="P4" s="16"/>
    </row>
    <row r="5" spans="1:16" ht="20.25" customHeight="1" x14ac:dyDescent="0.2">
      <c r="A5" s="30" t="s">
        <v>491</v>
      </c>
      <c r="B5" s="31"/>
      <c r="C5" s="31"/>
      <c r="D5" s="31"/>
      <c r="E5" s="31"/>
      <c r="F5" s="31"/>
      <c r="G5" s="32"/>
      <c r="H5" s="15"/>
      <c r="I5" s="15"/>
    </row>
    <row r="6" spans="1:16" ht="15" customHeight="1" x14ac:dyDescent="0.2">
      <c r="A6" s="33" t="s">
        <v>7</v>
      </c>
      <c r="B6" s="35" t="s">
        <v>8</v>
      </c>
      <c r="C6" s="35"/>
      <c r="D6" s="35"/>
      <c r="E6" s="35"/>
      <c r="F6" s="35"/>
      <c r="G6" s="35"/>
    </row>
    <row r="7" spans="1:16" ht="30" x14ac:dyDescent="0.2">
      <c r="A7" s="34"/>
      <c r="B7" s="19" t="s">
        <v>9</v>
      </c>
      <c r="C7" s="19" t="s">
        <v>10</v>
      </c>
      <c r="D7" s="19" t="s">
        <v>11</v>
      </c>
      <c r="E7" s="19" t="s">
        <v>6</v>
      </c>
      <c r="F7" s="19" t="s">
        <v>12</v>
      </c>
      <c r="G7" s="19" t="s">
        <v>61</v>
      </c>
    </row>
    <row r="8" spans="1:16" ht="15.75" customHeight="1" x14ac:dyDescent="0.2">
      <c r="A8" s="20" t="s">
        <v>13</v>
      </c>
      <c r="B8" s="21">
        <f t="shared" ref="B8:G8" si="0">B9+B10+B11+B14+B15+B16</f>
        <v>12063017113</v>
      </c>
      <c r="C8" s="21">
        <f>C9+C10+C11+C14+C15+C16</f>
        <v>-1997456366.5099993</v>
      </c>
      <c r="D8" s="21">
        <f t="shared" si="0"/>
        <v>10065560746.490002</v>
      </c>
      <c r="E8" s="21">
        <f t="shared" si="0"/>
        <v>5368008010.619998</v>
      </c>
      <c r="F8" s="21">
        <f t="shared" si="0"/>
        <v>5360179010.619998</v>
      </c>
      <c r="G8" s="21">
        <f t="shared" si="0"/>
        <v>4697552735.8700018</v>
      </c>
    </row>
    <row r="9" spans="1:16" ht="15.75" customHeight="1" x14ac:dyDescent="0.2">
      <c r="A9" s="22" t="s">
        <v>14</v>
      </c>
      <c r="B9" s="23">
        <v>4263432068</v>
      </c>
      <c r="C9" s="23">
        <f>D9-B9</f>
        <v>-458213141.77999783</v>
      </c>
      <c r="D9" s="23">
        <v>3805218926.2200022</v>
      </c>
      <c r="E9" s="23">
        <v>1583547854.2099988</v>
      </c>
      <c r="F9" s="23">
        <v>1583547854.2099988</v>
      </c>
      <c r="G9" s="23">
        <f>D9-E9</f>
        <v>2221671072.0100031</v>
      </c>
    </row>
    <row r="10" spans="1:16" s="10" customFormat="1" ht="15.75" customHeight="1" x14ac:dyDescent="0.2">
      <c r="A10" s="22" t="s">
        <v>15</v>
      </c>
      <c r="B10" s="23">
        <v>3099459850</v>
      </c>
      <c r="C10" s="23">
        <f t="shared" ref="C10:C16" si="1">D10-B10</f>
        <v>-803956768.21999931</v>
      </c>
      <c r="D10" s="23">
        <v>2295503081.7800007</v>
      </c>
      <c r="E10" s="23">
        <v>1764354466.0600002</v>
      </c>
      <c r="F10" s="23">
        <v>1764354466.0600002</v>
      </c>
      <c r="G10" s="23">
        <f>D10-E10</f>
        <v>531148615.72000051</v>
      </c>
    </row>
    <row r="11" spans="1:16" s="10" customFormat="1" ht="15.75" customHeight="1" x14ac:dyDescent="0.2">
      <c r="A11" s="22" t="s">
        <v>16</v>
      </c>
      <c r="B11" s="23">
        <f>B12+B13</f>
        <v>3217634886</v>
      </c>
      <c r="C11" s="23">
        <f>D11-B11</f>
        <v>-847704887.85000134</v>
      </c>
      <c r="D11" s="23">
        <f>D12+D13</f>
        <v>2369929998.1499987</v>
      </c>
      <c r="E11" s="23">
        <f>E12+E13</f>
        <v>1297864367.1399992</v>
      </c>
      <c r="F11" s="23">
        <f>F12+F13</f>
        <v>1297864367.1399992</v>
      </c>
      <c r="G11" s="23">
        <f>D11-E11</f>
        <v>1072065631.0099995</v>
      </c>
    </row>
    <row r="12" spans="1:16" s="10" customFormat="1" ht="15.75" customHeight="1" x14ac:dyDescent="0.2">
      <c r="A12" s="24" t="s">
        <v>17</v>
      </c>
      <c r="B12" s="23">
        <v>291185393</v>
      </c>
      <c r="C12" s="23">
        <v>2843236.7300000074</v>
      </c>
      <c r="D12" s="23">
        <v>196126399.46999967</v>
      </c>
      <c r="E12" s="23">
        <v>104497788.38999987</v>
      </c>
      <c r="F12" s="23">
        <v>104497788.38999987</v>
      </c>
      <c r="G12" s="23">
        <v>174937833.73000002</v>
      </c>
    </row>
    <row r="13" spans="1:16" s="10" customFormat="1" ht="15.75" customHeight="1" x14ac:dyDescent="0.2">
      <c r="A13" s="24" t="s">
        <v>18</v>
      </c>
      <c r="B13" s="23">
        <v>2926449493</v>
      </c>
      <c r="C13" s="23">
        <v>-4190070.8400000115</v>
      </c>
      <c r="D13" s="23">
        <v>2173803598.6799989</v>
      </c>
      <c r="E13" s="23">
        <v>1193366578.7499993</v>
      </c>
      <c r="F13" s="23">
        <v>1193366578.7499993</v>
      </c>
      <c r="G13" s="23">
        <v>2320240304.77</v>
      </c>
    </row>
    <row r="14" spans="1:16" ht="15.75" customHeight="1" x14ac:dyDescent="0.2">
      <c r="A14" s="22" t="s">
        <v>19</v>
      </c>
      <c r="B14" s="23">
        <v>1461490309</v>
      </c>
      <c r="C14" s="23">
        <f t="shared" si="1"/>
        <v>55244160.819999218</v>
      </c>
      <c r="D14" s="23">
        <v>1516734469.8199992</v>
      </c>
      <c r="E14" s="23">
        <v>662101867.35000014</v>
      </c>
      <c r="F14" s="23">
        <v>654272867.35000026</v>
      </c>
      <c r="G14" s="23">
        <f>D14-E14</f>
        <v>854632602.46999907</v>
      </c>
    </row>
    <row r="15" spans="1:16" ht="29.25" customHeight="1" x14ac:dyDescent="0.2">
      <c r="A15" s="25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16" ht="15.75" customHeight="1" x14ac:dyDescent="0.2">
      <c r="A16" s="22" t="s">
        <v>21</v>
      </c>
      <c r="B16" s="23">
        <v>21000000</v>
      </c>
      <c r="C16" s="23">
        <f t="shared" si="1"/>
        <v>57174270.520000011</v>
      </c>
      <c r="D16" s="23">
        <v>78174270.520000011</v>
      </c>
      <c r="E16" s="23">
        <v>60139455.859999999</v>
      </c>
      <c r="F16" s="23">
        <v>60139455.859999999</v>
      </c>
      <c r="G16" s="23">
        <f>D16-E16</f>
        <v>18034814.660000011</v>
      </c>
    </row>
    <row r="17" spans="1:7" ht="15.75" customHeight="1" x14ac:dyDescent="0.2">
      <c r="A17" s="26" t="s">
        <v>22</v>
      </c>
      <c r="B17" s="27">
        <f t="shared" ref="B17:G17" si="2">B18+B19+B20+B23+B24+B25</f>
        <v>8195320851</v>
      </c>
      <c r="C17" s="27">
        <f t="shared" si="2"/>
        <v>551350.00000047684</v>
      </c>
      <c r="D17" s="27">
        <f t="shared" si="2"/>
        <v>8195872201</v>
      </c>
      <c r="E17" s="27">
        <f t="shared" si="2"/>
        <v>2962453381.9500003</v>
      </c>
      <c r="F17" s="27">
        <f t="shared" si="2"/>
        <v>2962453381.9500003</v>
      </c>
      <c r="G17" s="27">
        <f t="shared" si="2"/>
        <v>5233418819.0500002</v>
      </c>
    </row>
    <row r="18" spans="1:7" ht="15.75" customHeight="1" x14ac:dyDescent="0.2">
      <c r="A18" s="22" t="s">
        <v>14</v>
      </c>
      <c r="B18" s="23">
        <v>757618480</v>
      </c>
      <c r="C18" s="23">
        <f>D18-B18</f>
        <v>449866895.21999979</v>
      </c>
      <c r="D18" s="23">
        <v>1207485375.2199998</v>
      </c>
      <c r="E18" s="23">
        <v>719144921.91000021</v>
      </c>
      <c r="F18" s="23">
        <v>719144921.91000021</v>
      </c>
      <c r="G18" s="23">
        <f>D18-E18</f>
        <v>488340453.30999959</v>
      </c>
    </row>
    <row r="19" spans="1:7" ht="15.75" customHeight="1" x14ac:dyDescent="0.2">
      <c r="A19" s="22" t="s">
        <v>15</v>
      </c>
      <c r="B19" s="23">
        <v>7437702371</v>
      </c>
      <c r="C19" s="23">
        <f>D19-B19</f>
        <v>-449315545.21999931</v>
      </c>
      <c r="D19" s="23">
        <v>6988386825.7800007</v>
      </c>
      <c r="E19" s="23">
        <v>2243308460.04</v>
      </c>
      <c r="F19" s="23">
        <v>2243308460.04</v>
      </c>
      <c r="G19" s="23">
        <f>D19-E19</f>
        <v>4745078365.7400007</v>
      </c>
    </row>
    <row r="20" spans="1:7" ht="15.75" customHeight="1" x14ac:dyDescent="0.2">
      <c r="A20" s="22" t="s">
        <v>16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ht="15.75" customHeight="1" x14ac:dyDescent="0.2">
      <c r="A21" s="24" t="s">
        <v>17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15.75" customHeight="1" x14ac:dyDescent="0.2">
      <c r="A22" s="24" t="s">
        <v>18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ht="15.75" customHeight="1" x14ac:dyDescent="0.2">
      <c r="A23" s="22" t="s">
        <v>19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ht="25.5" customHeight="1" x14ac:dyDescent="0.2">
      <c r="A24" s="25" t="s">
        <v>20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15.75" customHeight="1" x14ac:dyDescent="0.2">
      <c r="A25" s="22" t="s">
        <v>23</v>
      </c>
      <c r="B25" s="23">
        <v>0</v>
      </c>
      <c r="C25" s="23">
        <f>D25-B25</f>
        <v>0</v>
      </c>
      <c r="D25" s="23">
        <v>0</v>
      </c>
      <c r="E25" s="23">
        <f>0</f>
        <v>0</v>
      </c>
      <c r="F25" s="23">
        <f>0</f>
        <v>0</v>
      </c>
      <c r="G25" s="23">
        <f>D25-E25</f>
        <v>0</v>
      </c>
    </row>
    <row r="26" spans="1:7" ht="15" customHeight="1" x14ac:dyDescent="0.2">
      <c r="A26" s="28" t="s">
        <v>24</v>
      </c>
      <c r="B26" s="29">
        <f t="shared" ref="B26:G26" si="3">B8+B17</f>
        <v>20258337964</v>
      </c>
      <c r="C26" s="29">
        <f t="shared" si="3"/>
        <v>-1996905016.5099988</v>
      </c>
      <c r="D26" s="29">
        <f t="shared" si="3"/>
        <v>18261432947.490002</v>
      </c>
      <c r="E26" s="29">
        <f t="shared" si="3"/>
        <v>8330461392.5699978</v>
      </c>
      <c r="F26" s="29">
        <f t="shared" si="3"/>
        <v>8322632392.5699978</v>
      </c>
      <c r="G26" s="29">
        <f t="shared" si="3"/>
        <v>9930971554.920002</v>
      </c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3"/>
      <c r="B28" s="1"/>
      <c r="C28" s="1"/>
      <c r="D28" s="1"/>
      <c r="E28" s="1"/>
      <c r="F28" s="1"/>
      <c r="G28" s="1"/>
    </row>
    <row r="29" spans="1:7" x14ac:dyDescent="0.2">
      <c r="A29" s="11"/>
    </row>
    <row r="30" spans="1:7" x14ac:dyDescent="0.2">
      <c r="B30" s="12"/>
      <c r="C30" s="12"/>
      <c r="D30" s="12"/>
      <c r="E30" s="12"/>
      <c r="F30" s="12"/>
      <c r="G30" s="12"/>
    </row>
  </sheetData>
  <mergeCells count="7">
    <mergeCell ref="J1:P1"/>
    <mergeCell ref="A2:G2"/>
    <mergeCell ref="A3:G3"/>
    <mergeCell ref="A6:A7"/>
    <mergeCell ref="B6:G6"/>
    <mergeCell ref="A5:G5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scale="90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M109"/>
  <sheetViews>
    <sheetView topLeftCell="G1" workbookViewId="0">
      <pane ySplit="2" topLeftCell="A90" activePane="bottomLeft" state="frozen"/>
      <selection activeCell="G1" sqref="G1"/>
      <selection pane="bottomLeft" activeCell="U104" sqref="U104"/>
    </sheetView>
  </sheetViews>
  <sheetFormatPr baseColWidth="10" defaultRowHeight="15" x14ac:dyDescent="0.25"/>
  <cols>
    <col min="1" max="6" width="0" hidden="1" customWidth="1"/>
    <col min="8" max="8" width="20" customWidth="1"/>
    <col min="9" max="9" width="6.5703125" customWidth="1"/>
    <col min="10" max="14" width="0" hidden="1" customWidth="1"/>
    <col min="15" max="15" width="9.85546875" customWidth="1"/>
    <col min="16" max="16" width="39.5703125" customWidth="1"/>
    <col min="17" max="18" width="11.140625" style="2" customWidth="1"/>
    <col min="21" max="21" width="13.5703125" style="3" bestFit="1" customWidth="1"/>
    <col min="22" max="26" width="0" hidden="1" customWidth="1"/>
    <col min="27" max="27" width="13.5703125" style="3" bestFit="1" customWidth="1"/>
    <col min="33" max="33" width="13.5703125" bestFit="1" customWidth="1"/>
  </cols>
  <sheetData>
    <row r="1" spans="1:65" x14ac:dyDescent="0.25">
      <c r="G1" t="s">
        <v>487</v>
      </c>
    </row>
    <row r="2" spans="1:65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484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s="2" t="s">
        <v>77</v>
      </c>
      <c r="R2" s="2" t="s">
        <v>78</v>
      </c>
      <c r="S2" t="s">
        <v>79</v>
      </c>
      <c r="T2" t="s">
        <v>80</v>
      </c>
      <c r="U2" s="3" t="s">
        <v>81</v>
      </c>
      <c r="V2" t="s">
        <v>82</v>
      </c>
      <c r="W2" t="s">
        <v>83</v>
      </c>
      <c r="X2" t="s">
        <v>84</v>
      </c>
      <c r="Y2" t="s">
        <v>85</v>
      </c>
      <c r="Z2" t="s">
        <v>86</v>
      </c>
      <c r="AA2" s="3" t="s">
        <v>87</v>
      </c>
      <c r="AB2" t="s">
        <v>88</v>
      </c>
      <c r="AC2" t="s">
        <v>89</v>
      </c>
      <c r="AD2" t="s">
        <v>90</v>
      </c>
      <c r="AE2" t="s">
        <v>91</v>
      </c>
      <c r="AF2" t="s">
        <v>92</v>
      </c>
      <c r="AG2" t="s">
        <v>93</v>
      </c>
      <c r="AH2" t="s">
        <v>94</v>
      </c>
      <c r="AI2" t="s">
        <v>95</v>
      </c>
      <c r="AJ2" t="s">
        <v>96</v>
      </c>
      <c r="AK2" t="s">
        <v>97</v>
      </c>
      <c r="AL2" t="s">
        <v>98</v>
      </c>
      <c r="AM2" t="s">
        <v>99</v>
      </c>
      <c r="AN2" t="s">
        <v>100</v>
      </c>
      <c r="AO2" t="s">
        <v>101</v>
      </c>
      <c r="AP2" t="s">
        <v>102</v>
      </c>
      <c r="AQ2" t="s">
        <v>103</v>
      </c>
      <c r="AR2" t="s">
        <v>104</v>
      </c>
      <c r="AS2" t="s">
        <v>105</v>
      </c>
      <c r="AT2" t="s">
        <v>106</v>
      </c>
      <c r="AU2" t="s">
        <v>107</v>
      </c>
      <c r="AV2" t="s">
        <v>108</v>
      </c>
      <c r="AW2" t="s">
        <v>109</v>
      </c>
      <c r="AX2" t="s">
        <v>110</v>
      </c>
      <c r="AY2" t="s">
        <v>111</v>
      </c>
      <c r="AZ2" t="s">
        <v>112</v>
      </c>
      <c r="BA2" t="s">
        <v>113</v>
      </c>
      <c r="BB2" t="s">
        <v>114</v>
      </c>
      <c r="BC2" t="s">
        <v>115</v>
      </c>
      <c r="BD2" t="s">
        <v>116</v>
      </c>
      <c r="BE2" t="s">
        <v>117</v>
      </c>
      <c r="BF2" t="s">
        <v>118</v>
      </c>
      <c r="BG2" t="s">
        <v>119</v>
      </c>
      <c r="BH2" t="s">
        <v>120</v>
      </c>
      <c r="BI2" t="s">
        <v>121</v>
      </c>
      <c r="BJ2" t="s">
        <v>122</v>
      </c>
      <c r="BK2" t="s">
        <v>123</v>
      </c>
      <c r="BL2" t="s">
        <v>124</v>
      </c>
      <c r="BM2" t="s">
        <v>125</v>
      </c>
    </row>
    <row r="3" spans="1:65" x14ac:dyDescent="0.25">
      <c r="A3" s="4">
        <v>44706.737962962965</v>
      </c>
      <c r="B3" t="s">
        <v>126</v>
      </c>
      <c r="C3" s="5">
        <v>44706</v>
      </c>
      <c r="D3">
        <v>5</v>
      </c>
      <c r="E3" s="6">
        <v>44682</v>
      </c>
      <c r="F3">
        <v>2022</v>
      </c>
      <c r="G3" t="s">
        <v>485</v>
      </c>
      <c r="H3" t="s">
        <v>127</v>
      </c>
      <c r="I3" t="s">
        <v>128</v>
      </c>
      <c r="J3" t="s">
        <v>129</v>
      </c>
      <c r="K3" t="s">
        <v>130</v>
      </c>
      <c r="L3" t="s">
        <v>131</v>
      </c>
      <c r="M3" t="s">
        <v>132</v>
      </c>
      <c r="N3" s="5">
        <v>44705</v>
      </c>
      <c r="O3" t="s">
        <v>133</v>
      </c>
      <c r="P3" t="s">
        <v>134</v>
      </c>
      <c r="Q3" s="2" t="s">
        <v>135</v>
      </c>
      <c r="R3" s="2" t="s">
        <v>136</v>
      </c>
      <c r="S3" t="s">
        <v>1</v>
      </c>
      <c r="T3" t="s">
        <v>137</v>
      </c>
      <c r="U3" s="3">
        <v>361248.66</v>
      </c>
      <c r="V3" t="s">
        <v>138</v>
      </c>
      <c r="W3">
        <v>5716</v>
      </c>
      <c r="X3" t="s">
        <v>139</v>
      </c>
      <c r="Y3" t="s">
        <v>140</v>
      </c>
      <c r="Z3" t="s">
        <v>126</v>
      </c>
      <c r="AA3" s="3">
        <v>361248.66</v>
      </c>
      <c r="AB3" t="s">
        <v>141</v>
      </c>
      <c r="AC3" t="s">
        <v>142</v>
      </c>
      <c r="AE3" t="s">
        <v>143</v>
      </c>
      <c r="AF3" s="5">
        <v>44705</v>
      </c>
      <c r="AG3">
        <v>440584.89</v>
      </c>
      <c r="AH3">
        <v>1</v>
      </c>
      <c r="AI3" t="s">
        <v>30</v>
      </c>
      <c r="AJ3">
        <v>51394010001</v>
      </c>
      <c r="AK3" t="s">
        <v>45</v>
      </c>
      <c r="AL3">
        <v>999999</v>
      </c>
      <c r="AM3" t="s">
        <v>54</v>
      </c>
      <c r="AN3">
        <v>0</v>
      </c>
      <c r="AO3" t="s">
        <v>54</v>
      </c>
      <c r="AP3">
        <v>7011501</v>
      </c>
      <c r="AQ3" t="s">
        <v>28</v>
      </c>
      <c r="AR3">
        <v>256</v>
      </c>
      <c r="AS3" t="s">
        <v>144</v>
      </c>
      <c r="AT3">
        <v>90</v>
      </c>
      <c r="AU3" t="s">
        <v>145</v>
      </c>
      <c r="AV3" t="s">
        <v>128</v>
      </c>
      <c r="AW3" t="s">
        <v>146</v>
      </c>
      <c r="AX3">
        <v>39401</v>
      </c>
      <c r="AY3" t="s">
        <v>45</v>
      </c>
      <c r="AZ3">
        <v>1</v>
      </c>
      <c r="BA3" t="s">
        <v>46</v>
      </c>
      <c r="BB3">
        <v>110101</v>
      </c>
      <c r="BC3" t="s">
        <v>0</v>
      </c>
      <c r="BD3">
        <v>0</v>
      </c>
      <c r="BE3" t="s">
        <v>54</v>
      </c>
      <c r="BF3">
        <v>20999</v>
      </c>
      <c r="BG3" t="s">
        <v>52</v>
      </c>
      <c r="BH3">
        <v>0</v>
      </c>
      <c r="BI3" t="s">
        <v>54</v>
      </c>
      <c r="BJ3">
        <v>22</v>
      </c>
      <c r="BK3">
        <v>2022</v>
      </c>
      <c r="BL3">
        <v>0</v>
      </c>
      <c r="BM3" t="s">
        <v>54</v>
      </c>
    </row>
    <row r="4" spans="1:65" x14ac:dyDescent="0.25">
      <c r="A4" s="4">
        <v>44733.673784722225</v>
      </c>
      <c r="B4" t="s">
        <v>126</v>
      </c>
      <c r="C4" s="5">
        <v>44733</v>
      </c>
      <c r="D4">
        <v>6</v>
      </c>
      <c r="E4" s="6">
        <v>44713</v>
      </c>
      <c r="F4">
        <v>2022</v>
      </c>
      <c r="G4" t="s">
        <v>485</v>
      </c>
      <c r="H4" t="s">
        <v>147</v>
      </c>
      <c r="I4" t="s">
        <v>128</v>
      </c>
      <c r="J4" t="s">
        <v>148</v>
      </c>
      <c r="K4" t="s">
        <v>149</v>
      </c>
      <c r="L4" t="s">
        <v>150</v>
      </c>
      <c r="M4" t="s">
        <v>132</v>
      </c>
      <c r="N4" s="5">
        <v>44732</v>
      </c>
      <c r="O4" t="s">
        <v>151</v>
      </c>
      <c r="P4" t="s">
        <v>152</v>
      </c>
      <c r="Q4" s="2" t="s">
        <v>135</v>
      </c>
      <c r="R4" s="2" t="s">
        <v>136</v>
      </c>
      <c r="S4" t="s">
        <v>149</v>
      </c>
      <c r="T4" t="s">
        <v>153</v>
      </c>
      <c r="U4" s="3">
        <v>1955.37</v>
      </c>
      <c r="V4" t="s">
        <v>154</v>
      </c>
      <c r="W4">
        <v>5985</v>
      </c>
      <c r="X4" t="s">
        <v>155</v>
      </c>
      <c r="Y4" t="s">
        <v>156</v>
      </c>
      <c r="Z4" t="s">
        <v>126</v>
      </c>
      <c r="AA4" s="3">
        <v>1955.37</v>
      </c>
      <c r="AB4" t="s">
        <v>141</v>
      </c>
      <c r="AC4" t="s">
        <v>142</v>
      </c>
      <c r="AE4" t="s">
        <v>143</v>
      </c>
      <c r="AF4" s="5">
        <v>44732</v>
      </c>
      <c r="AG4">
        <v>1955.37</v>
      </c>
      <c r="AH4">
        <v>1</v>
      </c>
      <c r="AI4" t="s">
        <v>30</v>
      </c>
      <c r="AJ4">
        <v>51394010001</v>
      </c>
      <c r="AK4" t="s">
        <v>45</v>
      </c>
      <c r="AL4">
        <v>999999</v>
      </c>
      <c r="AM4" t="s">
        <v>54</v>
      </c>
      <c r="AN4">
        <v>0</v>
      </c>
      <c r="AO4" t="s">
        <v>54</v>
      </c>
      <c r="AP4">
        <v>5050101</v>
      </c>
      <c r="AQ4" t="s">
        <v>29</v>
      </c>
      <c r="AR4">
        <v>216</v>
      </c>
      <c r="AS4" t="s">
        <v>157</v>
      </c>
      <c r="AT4">
        <v>116</v>
      </c>
      <c r="AU4" t="s">
        <v>158</v>
      </c>
      <c r="AV4" t="s">
        <v>128</v>
      </c>
      <c r="AW4" t="s">
        <v>146</v>
      </c>
      <c r="AX4">
        <v>39401</v>
      </c>
      <c r="AY4" t="s">
        <v>45</v>
      </c>
      <c r="AZ4">
        <v>1</v>
      </c>
      <c r="BA4" t="s">
        <v>46</v>
      </c>
      <c r="BB4">
        <v>110101</v>
      </c>
      <c r="BC4" t="s">
        <v>0</v>
      </c>
      <c r="BD4">
        <v>0</v>
      </c>
      <c r="BE4" t="s">
        <v>54</v>
      </c>
      <c r="BF4">
        <v>20999</v>
      </c>
      <c r="BG4" t="s">
        <v>52</v>
      </c>
      <c r="BH4">
        <v>0</v>
      </c>
      <c r="BI4" t="s">
        <v>54</v>
      </c>
      <c r="BJ4">
        <v>22</v>
      </c>
      <c r="BK4">
        <v>2022</v>
      </c>
      <c r="BL4">
        <v>0</v>
      </c>
      <c r="BM4" t="s">
        <v>54</v>
      </c>
    </row>
    <row r="5" spans="1:65" x14ac:dyDescent="0.25">
      <c r="A5" s="4">
        <v>44733.667523148149</v>
      </c>
      <c r="B5" t="s">
        <v>126</v>
      </c>
      <c r="C5" s="5">
        <v>44733</v>
      </c>
      <c r="D5">
        <v>6</v>
      </c>
      <c r="E5" s="6">
        <v>44713</v>
      </c>
      <c r="F5">
        <v>2022</v>
      </c>
      <c r="G5" t="s">
        <v>485</v>
      </c>
      <c r="H5" t="s">
        <v>147</v>
      </c>
      <c r="I5" t="s">
        <v>128</v>
      </c>
      <c r="J5" t="s">
        <v>148</v>
      </c>
      <c r="K5" t="s">
        <v>149</v>
      </c>
      <c r="L5" t="s">
        <v>159</v>
      </c>
      <c r="M5" t="s">
        <v>132</v>
      </c>
      <c r="N5" s="5">
        <v>44732</v>
      </c>
      <c r="O5" t="s">
        <v>160</v>
      </c>
      <c r="P5" t="s">
        <v>161</v>
      </c>
      <c r="Q5" s="2" t="s">
        <v>135</v>
      </c>
      <c r="R5" s="2" t="s">
        <v>136</v>
      </c>
      <c r="S5" t="s">
        <v>149</v>
      </c>
      <c r="T5" t="s">
        <v>153</v>
      </c>
      <c r="U5" s="3">
        <v>1955.37</v>
      </c>
      <c r="V5" t="s">
        <v>154</v>
      </c>
      <c r="W5">
        <v>5985</v>
      </c>
      <c r="X5" t="s">
        <v>155</v>
      </c>
      <c r="Y5" t="s">
        <v>156</v>
      </c>
      <c r="Z5" t="s">
        <v>126</v>
      </c>
      <c r="AA5" s="3">
        <v>1955.37</v>
      </c>
      <c r="AB5" t="s">
        <v>141</v>
      </c>
      <c r="AC5" t="s">
        <v>142</v>
      </c>
      <c r="AE5" t="s">
        <v>143</v>
      </c>
      <c r="AF5" s="5">
        <v>44732</v>
      </c>
      <c r="AG5">
        <v>1955.37</v>
      </c>
      <c r="AH5">
        <v>1</v>
      </c>
      <c r="AI5" t="s">
        <v>30</v>
      </c>
      <c r="AJ5">
        <v>51394010001</v>
      </c>
      <c r="AK5" t="s">
        <v>45</v>
      </c>
      <c r="AL5">
        <v>999999</v>
      </c>
      <c r="AM5" t="s">
        <v>54</v>
      </c>
      <c r="AN5">
        <v>0</v>
      </c>
      <c r="AO5" t="s">
        <v>54</v>
      </c>
      <c r="AP5">
        <v>5050101</v>
      </c>
      <c r="AQ5" t="s">
        <v>29</v>
      </c>
      <c r="AR5">
        <v>216</v>
      </c>
      <c r="AS5" t="s">
        <v>157</v>
      </c>
      <c r="AT5">
        <v>116</v>
      </c>
      <c r="AU5" t="s">
        <v>158</v>
      </c>
      <c r="AV5" t="s">
        <v>128</v>
      </c>
      <c r="AW5" t="s">
        <v>146</v>
      </c>
      <c r="AX5">
        <v>39401</v>
      </c>
      <c r="AY5" t="s">
        <v>45</v>
      </c>
      <c r="AZ5">
        <v>1</v>
      </c>
      <c r="BA5" t="s">
        <v>46</v>
      </c>
      <c r="BB5">
        <v>110101</v>
      </c>
      <c r="BC5" t="s">
        <v>0</v>
      </c>
      <c r="BD5">
        <v>0</v>
      </c>
      <c r="BE5" t="s">
        <v>54</v>
      </c>
      <c r="BF5">
        <v>20999</v>
      </c>
      <c r="BG5" t="s">
        <v>52</v>
      </c>
      <c r="BH5">
        <v>0</v>
      </c>
      <c r="BI5" t="s">
        <v>54</v>
      </c>
      <c r="BJ5">
        <v>22</v>
      </c>
      <c r="BK5">
        <v>2022</v>
      </c>
      <c r="BL5">
        <v>0</v>
      </c>
      <c r="BM5" t="s">
        <v>54</v>
      </c>
    </row>
    <row r="6" spans="1:65" x14ac:dyDescent="0.25">
      <c r="A6" s="4">
        <v>44733.549328703702</v>
      </c>
      <c r="B6" t="s">
        <v>126</v>
      </c>
      <c r="C6" s="5">
        <v>44733</v>
      </c>
      <c r="D6">
        <v>6</v>
      </c>
      <c r="E6" s="6">
        <v>44713</v>
      </c>
      <c r="F6">
        <v>2022</v>
      </c>
      <c r="G6" t="s">
        <v>485</v>
      </c>
      <c r="H6" t="s">
        <v>147</v>
      </c>
      <c r="I6" t="s">
        <v>128</v>
      </c>
      <c r="J6" t="s">
        <v>148</v>
      </c>
      <c r="K6" t="s">
        <v>149</v>
      </c>
      <c r="L6" t="s">
        <v>162</v>
      </c>
      <c r="M6" t="s">
        <v>132</v>
      </c>
      <c r="N6" s="5">
        <v>44732</v>
      </c>
      <c r="O6" t="s">
        <v>163</v>
      </c>
      <c r="P6" t="s">
        <v>164</v>
      </c>
      <c r="Q6" s="2" t="s">
        <v>135</v>
      </c>
      <c r="R6" s="2" t="s">
        <v>136</v>
      </c>
      <c r="S6" t="s">
        <v>149</v>
      </c>
      <c r="T6" t="s">
        <v>153</v>
      </c>
      <c r="U6" s="3">
        <v>1955.37</v>
      </c>
      <c r="V6" t="s">
        <v>154</v>
      </c>
      <c r="W6">
        <v>5985</v>
      </c>
      <c r="X6" t="s">
        <v>155</v>
      </c>
      <c r="Y6" t="s">
        <v>156</v>
      </c>
      <c r="Z6" t="s">
        <v>126</v>
      </c>
      <c r="AA6" s="3">
        <v>1955.37</v>
      </c>
      <c r="AB6" t="s">
        <v>141</v>
      </c>
      <c r="AC6" t="s">
        <v>142</v>
      </c>
      <c r="AE6" t="s">
        <v>143</v>
      </c>
      <c r="AF6" s="5">
        <v>44732</v>
      </c>
      <c r="AG6">
        <v>1955.37</v>
      </c>
      <c r="AH6">
        <v>1</v>
      </c>
      <c r="AI6" t="s">
        <v>30</v>
      </c>
      <c r="AJ6">
        <v>51394010001</v>
      </c>
      <c r="AK6" t="s">
        <v>45</v>
      </c>
      <c r="AL6">
        <v>999999</v>
      </c>
      <c r="AM6" t="s">
        <v>54</v>
      </c>
      <c r="AN6">
        <v>0</v>
      </c>
      <c r="AO6" t="s">
        <v>54</v>
      </c>
      <c r="AP6">
        <v>5050101</v>
      </c>
      <c r="AQ6" t="s">
        <v>29</v>
      </c>
      <c r="AR6">
        <v>216</v>
      </c>
      <c r="AS6" t="s">
        <v>157</v>
      </c>
      <c r="AT6">
        <v>116</v>
      </c>
      <c r="AU6" t="s">
        <v>158</v>
      </c>
      <c r="AV6" t="s">
        <v>128</v>
      </c>
      <c r="AW6" t="s">
        <v>146</v>
      </c>
      <c r="AX6">
        <v>39401</v>
      </c>
      <c r="AY6" t="s">
        <v>45</v>
      </c>
      <c r="AZ6">
        <v>1</v>
      </c>
      <c r="BA6" t="s">
        <v>46</v>
      </c>
      <c r="BB6">
        <v>110101</v>
      </c>
      <c r="BC6" t="s">
        <v>0</v>
      </c>
      <c r="BD6">
        <v>0</v>
      </c>
      <c r="BE6" t="s">
        <v>54</v>
      </c>
      <c r="BF6">
        <v>20999</v>
      </c>
      <c r="BG6" t="s">
        <v>52</v>
      </c>
      <c r="BH6">
        <v>0</v>
      </c>
      <c r="BI6" t="s">
        <v>54</v>
      </c>
      <c r="BJ6">
        <v>22</v>
      </c>
      <c r="BK6">
        <v>2022</v>
      </c>
      <c r="BL6">
        <v>0</v>
      </c>
      <c r="BM6" t="s">
        <v>54</v>
      </c>
    </row>
    <row r="7" spans="1:65" x14ac:dyDescent="0.25">
      <c r="A7" s="4">
        <v>44733.549351851849</v>
      </c>
      <c r="B7" t="s">
        <v>126</v>
      </c>
      <c r="C7" s="5">
        <v>44733</v>
      </c>
      <c r="D7">
        <v>6</v>
      </c>
      <c r="E7" s="6">
        <v>44713</v>
      </c>
      <c r="F7">
        <v>2022</v>
      </c>
      <c r="G7" t="s">
        <v>485</v>
      </c>
      <c r="H7" t="s">
        <v>147</v>
      </c>
      <c r="I7" t="s">
        <v>128</v>
      </c>
      <c r="J7" t="s">
        <v>148</v>
      </c>
      <c r="K7" t="s">
        <v>149</v>
      </c>
      <c r="L7" t="s">
        <v>165</v>
      </c>
      <c r="M7" t="s">
        <v>132</v>
      </c>
      <c r="N7" s="5">
        <v>44732</v>
      </c>
      <c r="O7" t="s">
        <v>166</v>
      </c>
      <c r="P7" t="s">
        <v>167</v>
      </c>
      <c r="Q7" s="2" t="s">
        <v>135</v>
      </c>
      <c r="R7" s="2" t="s">
        <v>136</v>
      </c>
      <c r="S7" t="s">
        <v>149</v>
      </c>
      <c r="T7" t="s">
        <v>153</v>
      </c>
      <c r="U7" s="3">
        <v>1235.8900000000001</v>
      </c>
      <c r="V7" t="s">
        <v>154</v>
      </c>
      <c r="W7">
        <v>5985</v>
      </c>
      <c r="X7" t="s">
        <v>155</v>
      </c>
      <c r="Y7" t="s">
        <v>156</v>
      </c>
      <c r="Z7" t="s">
        <v>126</v>
      </c>
      <c r="AA7" s="3">
        <v>1235.8900000000001</v>
      </c>
      <c r="AB7" t="s">
        <v>141</v>
      </c>
      <c r="AC7" t="s">
        <v>142</v>
      </c>
      <c r="AE7" t="s">
        <v>143</v>
      </c>
      <c r="AF7" s="5">
        <v>44732</v>
      </c>
      <c r="AG7">
        <v>1235.8900000000001</v>
      </c>
      <c r="AH7">
        <v>1</v>
      </c>
      <c r="AI7" t="s">
        <v>30</v>
      </c>
      <c r="AJ7">
        <v>51394010001</v>
      </c>
      <c r="AK7" t="s">
        <v>45</v>
      </c>
      <c r="AL7">
        <v>999999</v>
      </c>
      <c r="AM7" t="s">
        <v>54</v>
      </c>
      <c r="AN7">
        <v>0</v>
      </c>
      <c r="AO7" t="s">
        <v>54</v>
      </c>
      <c r="AP7">
        <v>5050101</v>
      </c>
      <c r="AQ7" t="s">
        <v>29</v>
      </c>
      <c r="AR7">
        <v>216</v>
      </c>
      <c r="AS7" t="s">
        <v>157</v>
      </c>
      <c r="AT7">
        <v>116</v>
      </c>
      <c r="AU7" t="s">
        <v>158</v>
      </c>
      <c r="AV7" t="s">
        <v>128</v>
      </c>
      <c r="AW7" t="s">
        <v>146</v>
      </c>
      <c r="AX7">
        <v>39401</v>
      </c>
      <c r="AY7" t="s">
        <v>45</v>
      </c>
      <c r="AZ7">
        <v>1</v>
      </c>
      <c r="BA7" t="s">
        <v>46</v>
      </c>
      <c r="BB7">
        <v>110101</v>
      </c>
      <c r="BC7" t="s">
        <v>0</v>
      </c>
      <c r="BD7">
        <v>0</v>
      </c>
      <c r="BE7" t="s">
        <v>54</v>
      </c>
      <c r="BF7">
        <v>20999</v>
      </c>
      <c r="BG7" t="s">
        <v>52</v>
      </c>
      <c r="BH7">
        <v>0</v>
      </c>
      <c r="BI7" t="s">
        <v>54</v>
      </c>
      <c r="BJ7">
        <v>22</v>
      </c>
      <c r="BK7">
        <v>2022</v>
      </c>
      <c r="BL7">
        <v>0</v>
      </c>
      <c r="BM7" t="s">
        <v>54</v>
      </c>
    </row>
    <row r="8" spans="1:65" x14ac:dyDescent="0.25">
      <c r="A8" s="4">
        <v>44733.549328703702</v>
      </c>
      <c r="B8" t="s">
        <v>126</v>
      </c>
      <c r="C8" s="5">
        <v>44733</v>
      </c>
      <c r="D8">
        <v>6</v>
      </c>
      <c r="E8" s="6">
        <v>44713</v>
      </c>
      <c r="F8">
        <v>2022</v>
      </c>
      <c r="G8" t="s">
        <v>485</v>
      </c>
      <c r="H8" t="s">
        <v>147</v>
      </c>
      <c r="I8" t="s">
        <v>128</v>
      </c>
      <c r="J8" t="s">
        <v>148</v>
      </c>
      <c r="K8" t="s">
        <v>149</v>
      </c>
      <c r="L8" t="s">
        <v>168</v>
      </c>
      <c r="M8" t="s">
        <v>132</v>
      </c>
      <c r="N8" s="5">
        <v>44732</v>
      </c>
      <c r="O8" t="s">
        <v>169</v>
      </c>
      <c r="P8" t="s">
        <v>170</v>
      </c>
      <c r="Q8" s="2" t="s">
        <v>135</v>
      </c>
      <c r="R8" s="2" t="s">
        <v>136</v>
      </c>
      <c r="S8" t="s">
        <v>149</v>
      </c>
      <c r="T8" t="s">
        <v>153</v>
      </c>
      <c r="U8" s="3">
        <v>1955.37</v>
      </c>
      <c r="V8" t="s">
        <v>154</v>
      </c>
      <c r="W8">
        <v>5985</v>
      </c>
      <c r="X8" t="s">
        <v>155</v>
      </c>
      <c r="Y8" t="s">
        <v>156</v>
      </c>
      <c r="Z8" t="s">
        <v>126</v>
      </c>
      <c r="AA8" s="3">
        <v>1955.37</v>
      </c>
      <c r="AB8" t="s">
        <v>141</v>
      </c>
      <c r="AC8" t="s">
        <v>142</v>
      </c>
      <c r="AE8" t="s">
        <v>143</v>
      </c>
      <c r="AF8" s="5">
        <v>44732</v>
      </c>
      <c r="AG8">
        <v>1955.37</v>
      </c>
      <c r="AH8">
        <v>1</v>
      </c>
      <c r="AI8" t="s">
        <v>30</v>
      </c>
      <c r="AJ8">
        <v>51394010001</v>
      </c>
      <c r="AK8" t="s">
        <v>45</v>
      </c>
      <c r="AL8">
        <v>999999</v>
      </c>
      <c r="AM8" t="s">
        <v>54</v>
      </c>
      <c r="AN8">
        <v>0</v>
      </c>
      <c r="AO8" t="s">
        <v>54</v>
      </c>
      <c r="AP8">
        <v>5050101</v>
      </c>
      <c r="AQ8" t="s">
        <v>29</v>
      </c>
      <c r="AR8">
        <v>216</v>
      </c>
      <c r="AS8" t="s">
        <v>157</v>
      </c>
      <c r="AT8">
        <v>116</v>
      </c>
      <c r="AU8" t="s">
        <v>158</v>
      </c>
      <c r="AV8" t="s">
        <v>128</v>
      </c>
      <c r="AW8" t="s">
        <v>146</v>
      </c>
      <c r="AX8">
        <v>39401</v>
      </c>
      <c r="AY8" t="s">
        <v>45</v>
      </c>
      <c r="AZ8">
        <v>1</v>
      </c>
      <c r="BA8" t="s">
        <v>46</v>
      </c>
      <c r="BB8">
        <v>110101</v>
      </c>
      <c r="BC8" t="s">
        <v>0</v>
      </c>
      <c r="BD8">
        <v>0</v>
      </c>
      <c r="BE8" t="s">
        <v>54</v>
      </c>
      <c r="BF8">
        <v>20999</v>
      </c>
      <c r="BG8" t="s">
        <v>52</v>
      </c>
      <c r="BH8">
        <v>0</v>
      </c>
      <c r="BI8" t="s">
        <v>54</v>
      </c>
      <c r="BJ8">
        <v>22</v>
      </c>
      <c r="BK8">
        <v>2022</v>
      </c>
      <c r="BL8">
        <v>0</v>
      </c>
      <c r="BM8" t="s">
        <v>54</v>
      </c>
    </row>
    <row r="9" spans="1:65" x14ac:dyDescent="0.25">
      <c r="A9" s="4">
        <v>44617.664629629631</v>
      </c>
      <c r="B9" t="s">
        <v>126</v>
      </c>
      <c r="C9" s="5">
        <v>44592</v>
      </c>
      <c r="D9">
        <v>1</v>
      </c>
      <c r="E9" s="6">
        <v>44562</v>
      </c>
      <c r="F9">
        <v>2022</v>
      </c>
      <c r="G9" t="s">
        <v>485</v>
      </c>
      <c r="H9" t="s">
        <v>171</v>
      </c>
      <c r="I9" t="s">
        <v>128</v>
      </c>
      <c r="J9" t="s">
        <v>129</v>
      </c>
      <c r="K9" t="s">
        <v>172</v>
      </c>
      <c r="L9" t="s">
        <v>173</v>
      </c>
      <c r="M9" t="s">
        <v>174</v>
      </c>
      <c r="N9" s="5">
        <v>44592</v>
      </c>
      <c r="O9" t="s">
        <v>175</v>
      </c>
      <c r="P9" t="s">
        <v>176</v>
      </c>
      <c r="Q9" s="2" t="s">
        <v>135</v>
      </c>
      <c r="R9" s="2" t="s">
        <v>177</v>
      </c>
      <c r="S9" t="s">
        <v>178</v>
      </c>
      <c r="T9" t="s">
        <v>179</v>
      </c>
      <c r="U9" s="3">
        <v>0</v>
      </c>
      <c r="Z9" t="s">
        <v>180</v>
      </c>
      <c r="AA9" s="3">
        <v>0</v>
      </c>
      <c r="AB9" t="s">
        <v>141</v>
      </c>
      <c r="AC9" t="s">
        <v>142</v>
      </c>
      <c r="AE9" t="s">
        <v>143</v>
      </c>
      <c r="AF9" s="5">
        <v>44592</v>
      </c>
      <c r="AG9">
        <v>271905.62</v>
      </c>
      <c r="AH9">
        <v>1</v>
      </c>
      <c r="AI9" t="s">
        <v>30</v>
      </c>
      <c r="AJ9">
        <v>51394010001</v>
      </c>
      <c r="AK9" t="s">
        <v>45</v>
      </c>
      <c r="AL9">
        <v>999999</v>
      </c>
      <c r="AM9" t="s">
        <v>54</v>
      </c>
      <c r="AN9">
        <v>0</v>
      </c>
      <c r="AO9" t="s">
        <v>54</v>
      </c>
      <c r="AP9">
        <v>12030101</v>
      </c>
      <c r="AQ9" t="s">
        <v>181</v>
      </c>
      <c r="AR9">
        <v>321</v>
      </c>
      <c r="AS9" t="s">
        <v>182</v>
      </c>
      <c r="AT9">
        <v>111</v>
      </c>
      <c r="AU9" t="s">
        <v>183</v>
      </c>
      <c r="AV9" t="s">
        <v>128</v>
      </c>
      <c r="AW9" t="s">
        <v>146</v>
      </c>
      <c r="AX9">
        <v>39401</v>
      </c>
      <c r="AY9" t="s">
        <v>45</v>
      </c>
      <c r="AZ9">
        <v>1</v>
      </c>
      <c r="BA9" t="s">
        <v>46</v>
      </c>
      <c r="BB9">
        <v>110101</v>
      </c>
      <c r="BC9" t="s">
        <v>0</v>
      </c>
      <c r="BD9">
        <v>0</v>
      </c>
      <c r="BE9" t="s">
        <v>54</v>
      </c>
      <c r="BF9">
        <v>4001</v>
      </c>
      <c r="BG9" t="s">
        <v>184</v>
      </c>
      <c r="BH9">
        <v>0</v>
      </c>
      <c r="BI9" t="s">
        <v>54</v>
      </c>
      <c r="BJ9">
        <v>22</v>
      </c>
      <c r="BK9">
        <v>2022</v>
      </c>
      <c r="BL9">
        <v>0</v>
      </c>
      <c r="BM9" t="s">
        <v>54</v>
      </c>
    </row>
    <row r="10" spans="1:65" x14ac:dyDescent="0.25">
      <c r="A10" s="4">
        <v>44699.760312500002</v>
      </c>
      <c r="B10" t="s">
        <v>126</v>
      </c>
      <c r="C10" s="5">
        <v>44699</v>
      </c>
      <c r="D10">
        <v>5</v>
      </c>
      <c r="E10" s="6">
        <v>44682</v>
      </c>
      <c r="F10">
        <v>2022</v>
      </c>
      <c r="G10" t="s">
        <v>485</v>
      </c>
      <c r="H10" t="s">
        <v>127</v>
      </c>
      <c r="I10" t="s">
        <v>128</v>
      </c>
      <c r="J10" t="s">
        <v>129</v>
      </c>
      <c r="K10" t="s">
        <v>130</v>
      </c>
      <c r="L10" t="s">
        <v>185</v>
      </c>
      <c r="M10" t="s">
        <v>132</v>
      </c>
      <c r="N10" s="5">
        <v>44679</v>
      </c>
      <c r="O10" t="s">
        <v>186</v>
      </c>
      <c r="P10" t="s">
        <v>187</v>
      </c>
      <c r="Q10" s="2" t="s">
        <v>135</v>
      </c>
      <c r="R10" s="2" t="s">
        <v>136</v>
      </c>
      <c r="S10" t="s">
        <v>1</v>
      </c>
      <c r="T10" t="s">
        <v>137</v>
      </c>
      <c r="U10" s="3">
        <v>38325</v>
      </c>
      <c r="V10" t="s">
        <v>188</v>
      </c>
      <c r="W10">
        <v>5669</v>
      </c>
      <c r="X10" t="s">
        <v>189</v>
      </c>
      <c r="Y10" t="s">
        <v>190</v>
      </c>
      <c r="Z10" t="s">
        <v>126</v>
      </c>
      <c r="AA10" s="3">
        <v>38325</v>
      </c>
      <c r="AB10" t="s">
        <v>141</v>
      </c>
      <c r="AC10" t="s">
        <v>142</v>
      </c>
      <c r="AE10" t="s">
        <v>143</v>
      </c>
      <c r="AF10" s="5">
        <v>44679</v>
      </c>
      <c r="AG10">
        <v>38325</v>
      </c>
      <c r="AH10">
        <v>1</v>
      </c>
      <c r="AI10" t="s">
        <v>30</v>
      </c>
      <c r="AJ10">
        <v>51394010001</v>
      </c>
      <c r="AK10" t="s">
        <v>45</v>
      </c>
      <c r="AL10">
        <v>999999</v>
      </c>
      <c r="AM10" t="s">
        <v>54</v>
      </c>
      <c r="AN10">
        <v>0</v>
      </c>
      <c r="AO10" t="s">
        <v>54</v>
      </c>
      <c r="AP10">
        <v>7011501</v>
      </c>
      <c r="AQ10" t="s">
        <v>28</v>
      </c>
      <c r="AR10">
        <v>256</v>
      </c>
      <c r="AS10" t="s">
        <v>144</v>
      </c>
      <c r="AT10">
        <v>90</v>
      </c>
      <c r="AU10" t="s">
        <v>145</v>
      </c>
      <c r="AV10" t="s">
        <v>128</v>
      </c>
      <c r="AW10" t="s">
        <v>146</v>
      </c>
      <c r="AX10">
        <v>39401</v>
      </c>
      <c r="AY10" t="s">
        <v>45</v>
      </c>
      <c r="AZ10">
        <v>1</v>
      </c>
      <c r="BA10" t="s">
        <v>46</v>
      </c>
      <c r="BB10">
        <v>110101</v>
      </c>
      <c r="BC10" t="s">
        <v>0</v>
      </c>
      <c r="BD10">
        <v>0</v>
      </c>
      <c r="BE10" t="s">
        <v>54</v>
      </c>
      <c r="BF10">
        <v>20999</v>
      </c>
      <c r="BG10" t="s">
        <v>52</v>
      </c>
      <c r="BH10">
        <v>0</v>
      </c>
      <c r="BI10" t="s">
        <v>54</v>
      </c>
      <c r="BJ10">
        <v>22</v>
      </c>
      <c r="BK10">
        <v>2022</v>
      </c>
      <c r="BL10">
        <v>0</v>
      </c>
      <c r="BM10" t="s">
        <v>54</v>
      </c>
    </row>
    <row r="11" spans="1:65" x14ac:dyDescent="0.25">
      <c r="A11" s="4">
        <v>44649.695613425924</v>
      </c>
      <c r="B11" t="s">
        <v>126</v>
      </c>
      <c r="C11" s="5">
        <v>44649</v>
      </c>
      <c r="D11">
        <v>3</v>
      </c>
      <c r="E11" s="6">
        <v>44621</v>
      </c>
      <c r="F11">
        <v>2022</v>
      </c>
      <c r="G11" t="s">
        <v>485</v>
      </c>
      <c r="H11" t="s">
        <v>191</v>
      </c>
      <c r="I11" t="s">
        <v>128</v>
      </c>
      <c r="J11" t="s">
        <v>129</v>
      </c>
      <c r="K11" t="s">
        <v>192</v>
      </c>
      <c r="L11" t="s">
        <v>193</v>
      </c>
      <c r="M11" t="s">
        <v>132</v>
      </c>
      <c r="N11" s="5">
        <v>42146</v>
      </c>
      <c r="O11" t="s">
        <v>194</v>
      </c>
      <c r="P11" t="s">
        <v>195</v>
      </c>
      <c r="Q11" s="2" t="s">
        <v>135</v>
      </c>
      <c r="R11" s="2" t="s">
        <v>136</v>
      </c>
      <c r="S11" t="s">
        <v>196</v>
      </c>
      <c r="T11" t="s">
        <v>197</v>
      </c>
      <c r="U11" s="3">
        <v>286003.84000000003</v>
      </c>
      <c r="V11" t="s">
        <v>198</v>
      </c>
      <c r="W11">
        <v>5297</v>
      </c>
      <c r="X11" t="s">
        <v>199</v>
      </c>
      <c r="Y11" t="s">
        <v>200</v>
      </c>
      <c r="Z11" t="s">
        <v>126</v>
      </c>
      <c r="AA11" s="3">
        <v>286003.84000000003</v>
      </c>
      <c r="AB11" t="s">
        <v>141</v>
      </c>
      <c r="AC11" t="s">
        <v>142</v>
      </c>
      <c r="AE11" t="s">
        <v>143</v>
      </c>
      <c r="AF11" s="5">
        <v>42146</v>
      </c>
      <c r="AG11">
        <v>337886.85</v>
      </c>
      <c r="AH11">
        <v>1</v>
      </c>
      <c r="AI11" t="s">
        <v>30</v>
      </c>
      <c r="AJ11">
        <v>51394010001</v>
      </c>
      <c r="AK11" t="s">
        <v>45</v>
      </c>
      <c r="AL11">
        <v>999999</v>
      </c>
      <c r="AM11" t="s">
        <v>54</v>
      </c>
      <c r="AN11">
        <v>0</v>
      </c>
      <c r="AO11" t="s">
        <v>54</v>
      </c>
      <c r="AP11">
        <v>8030101</v>
      </c>
      <c r="AQ11" t="s">
        <v>181</v>
      </c>
      <c r="AR11">
        <v>234</v>
      </c>
      <c r="AS11" t="s">
        <v>201</v>
      </c>
      <c r="AT11">
        <v>67</v>
      </c>
      <c r="AU11" t="s">
        <v>202</v>
      </c>
      <c r="AV11" t="s">
        <v>128</v>
      </c>
      <c r="AW11" t="s">
        <v>146</v>
      </c>
      <c r="AX11">
        <v>39401</v>
      </c>
      <c r="AY11" t="s">
        <v>45</v>
      </c>
      <c r="AZ11">
        <v>1</v>
      </c>
      <c r="BA11" t="s">
        <v>46</v>
      </c>
      <c r="BB11">
        <v>110101</v>
      </c>
      <c r="BC11" t="s">
        <v>0</v>
      </c>
      <c r="BD11">
        <v>0</v>
      </c>
      <c r="BE11" t="s">
        <v>54</v>
      </c>
      <c r="BF11">
        <v>20999</v>
      </c>
      <c r="BG11" t="s">
        <v>52</v>
      </c>
      <c r="BH11">
        <v>0</v>
      </c>
      <c r="BI11" t="s">
        <v>54</v>
      </c>
      <c r="BJ11">
        <v>22</v>
      </c>
      <c r="BK11">
        <v>2022</v>
      </c>
      <c r="BL11">
        <v>0</v>
      </c>
      <c r="BM11" t="s">
        <v>54</v>
      </c>
    </row>
    <row r="12" spans="1:65" x14ac:dyDescent="0.25">
      <c r="A12" s="4">
        <v>44699.77275462963</v>
      </c>
      <c r="B12" t="s">
        <v>126</v>
      </c>
      <c r="C12" s="5">
        <v>44699</v>
      </c>
      <c r="D12">
        <v>5</v>
      </c>
      <c r="E12" s="6">
        <v>44682</v>
      </c>
      <c r="F12">
        <v>2022</v>
      </c>
      <c r="G12" t="s">
        <v>485</v>
      </c>
      <c r="H12" t="s">
        <v>127</v>
      </c>
      <c r="I12" t="s">
        <v>128</v>
      </c>
      <c r="J12" t="s">
        <v>129</v>
      </c>
      <c r="K12" t="s">
        <v>130</v>
      </c>
      <c r="L12" t="s">
        <v>185</v>
      </c>
      <c r="M12" t="s">
        <v>132</v>
      </c>
      <c r="N12" s="5">
        <v>44679</v>
      </c>
      <c r="O12" t="s">
        <v>203</v>
      </c>
      <c r="P12" t="s">
        <v>187</v>
      </c>
      <c r="Q12" s="2" t="s">
        <v>135</v>
      </c>
      <c r="R12" s="2" t="s">
        <v>136</v>
      </c>
      <c r="S12" t="s">
        <v>1</v>
      </c>
      <c r="T12" t="s">
        <v>137</v>
      </c>
      <c r="U12" s="3">
        <v>2985.16</v>
      </c>
      <c r="V12" t="s">
        <v>188</v>
      </c>
      <c r="W12">
        <v>5669</v>
      </c>
      <c r="X12" t="s">
        <v>189</v>
      </c>
      <c r="Y12" t="s">
        <v>190</v>
      </c>
      <c r="Z12" t="s">
        <v>126</v>
      </c>
      <c r="AA12" s="3">
        <v>2985.16</v>
      </c>
      <c r="AB12" t="s">
        <v>141</v>
      </c>
      <c r="AC12" t="s">
        <v>142</v>
      </c>
      <c r="AE12" t="s">
        <v>143</v>
      </c>
      <c r="AF12" s="5">
        <v>44679</v>
      </c>
      <c r="AG12">
        <v>2985.16</v>
      </c>
      <c r="AH12">
        <v>1</v>
      </c>
      <c r="AI12" t="s">
        <v>30</v>
      </c>
      <c r="AJ12">
        <v>51394010001</v>
      </c>
      <c r="AK12" t="s">
        <v>45</v>
      </c>
      <c r="AL12">
        <v>999999</v>
      </c>
      <c r="AM12" t="s">
        <v>54</v>
      </c>
      <c r="AN12">
        <v>0</v>
      </c>
      <c r="AO12" t="s">
        <v>54</v>
      </c>
      <c r="AP12">
        <v>7011501</v>
      </c>
      <c r="AQ12" t="s">
        <v>28</v>
      </c>
      <c r="AR12">
        <v>256</v>
      </c>
      <c r="AS12" t="s">
        <v>144</v>
      </c>
      <c r="AT12">
        <v>90</v>
      </c>
      <c r="AU12" t="s">
        <v>145</v>
      </c>
      <c r="AV12" t="s">
        <v>128</v>
      </c>
      <c r="AW12" t="s">
        <v>146</v>
      </c>
      <c r="AX12">
        <v>39401</v>
      </c>
      <c r="AY12" t="s">
        <v>45</v>
      </c>
      <c r="AZ12">
        <v>1</v>
      </c>
      <c r="BA12" t="s">
        <v>46</v>
      </c>
      <c r="BB12">
        <v>110101</v>
      </c>
      <c r="BC12" t="s">
        <v>0</v>
      </c>
      <c r="BD12">
        <v>0</v>
      </c>
      <c r="BE12" t="s">
        <v>54</v>
      </c>
      <c r="BF12">
        <v>20999</v>
      </c>
      <c r="BG12" t="s">
        <v>52</v>
      </c>
      <c r="BH12">
        <v>0</v>
      </c>
      <c r="BI12" t="s">
        <v>54</v>
      </c>
      <c r="BJ12">
        <v>22</v>
      </c>
      <c r="BK12">
        <v>2022</v>
      </c>
      <c r="BL12">
        <v>0</v>
      </c>
      <c r="BM12" t="s">
        <v>54</v>
      </c>
    </row>
    <row r="13" spans="1:65" x14ac:dyDescent="0.25">
      <c r="A13" s="4">
        <v>44690.610092592593</v>
      </c>
      <c r="B13" t="s">
        <v>126</v>
      </c>
      <c r="C13" s="5">
        <v>44690</v>
      </c>
      <c r="D13">
        <v>5</v>
      </c>
      <c r="E13" s="6">
        <v>44682</v>
      </c>
      <c r="F13">
        <v>2022</v>
      </c>
      <c r="G13" t="s">
        <v>485</v>
      </c>
      <c r="H13" t="s">
        <v>127</v>
      </c>
      <c r="I13" t="s">
        <v>128</v>
      </c>
      <c r="J13" t="s">
        <v>129</v>
      </c>
      <c r="K13" t="s">
        <v>130</v>
      </c>
      <c r="L13" t="s">
        <v>204</v>
      </c>
      <c r="M13" t="s">
        <v>132</v>
      </c>
      <c r="N13" s="5">
        <v>44679</v>
      </c>
      <c r="O13" t="s">
        <v>205</v>
      </c>
      <c r="P13" t="s">
        <v>187</v>
      </c>
      <c r="Q13" s="2" t="s">
        <v>135</v>
      </c>
      <c r="R13" s="2" t="s">
        <v>177</v>
      </c>
      <c r="S13" t="s">
        <v>1</v>
      </c>
      <c r="T13" t="s">
        <v>137</v>
      </c>
      <c r="U13" s="3">
        <v>0</v>
      </c>
      <c r="V13" t="s">
        <v>206</v>
      </c>
      <c r="W13">
        <v>5525</v>
      </c>
      <c r="Z13" t="s">
        <v>180</v>
      </c>
      <c r="AA13" s="3">
        <v>0</v>
      </c>
      <c r="AB13" t="s">
        <v>141</v>
      </c>
      <c r="AC13" t="s">
        <v>142</v>
      </c>
      <c r="AE13" t="s">
        <v>143</v>
      </c>
      <c r="AF13" s="5">
        <v>44679</v>
      </c>
      <c r="AG13">
        <v>0</v>
      </c>
      <c r="AH13">
        <v>1</v>
      </c>
      <c r="AI13" t="s">
        <v>30</v>
      </c>
      <c r="AJ13">
        <v>51394010001</v>
      </c>
      <c r="AK13" t="s">
        <v>45</v>
      </c>
      <c r="AL13">
        <v>999999</v>
      </c>
      <c r="AM13" t="s">
        <v>54</v>
      </c>
      <c r="AN13">
        <v>0</v>
      </c>
      <c r="AO13" t="s">
        <v>54</v>
      </c>
      <c r="AP13">
        <v>7011501</v>
      </c>
      <c r="AQ13" t="s">
        <v>28</v>
      </c>
      <c r="AR13">
        <v>256</v>
      </c>
      <c r="AS13" t="s">
        <v>144</v>
      </c>
      <c r="AT13">
        <v>90</v>
      </c>
      <c r="AU13" t="s">
        <v>145</v>
      </c>
      <c r="AV13" t="s">
        <v>128</v>
      </c>
      <c r="AW13" t="s">
        <v>146</v>
      </c>
      <c r="AX13">
        <v>39401</v>
      </c>
      <c r="AY13" t="s">
        <v>45</v>
      </c>
      <c r="AZ13">
        <v>1</v>
      </c>
      <c r="BA13" t="s">
        <v>46</v>
      </c>
      <c r="BB13">
        <v>110101</v>
      </c>
      <c r="BC13" t="s">
        <v>0</v>
      </c>
      <c r="BD13">
        <v>0</v>
      </c>
      <c r="BE13" t="s">
        <v>54</v>
      </c>
      <c r="BF13">
        <v>20999</v>
      </c>
      <c r="BG13" t="s">
        <v>52</v>
      </c>
      <c r="BH13">
        <v>0</v>
      </c>
      <c r="BI13" t="s">
        <v>54</v>
      </c>
      <c r="BJ13">
        <v>22</v>
      </c>
      <c r="BK13">
        <v>2022</v>
      </c>
      <c r="BL13">
        <v>0</v>
      </c>
      <c r="BM13" t="s">
        <v>54</v>
      </c>
    </row>
    <row r="14" spans="1:65" x14ac:dyDescent="0.25">
      <c r="A14" s="4">
        <v>44733.664409722223</v>
      </c>
      <c r="B14" t="s">
        <v>126</v>
      </c>
      <c r="C14" s="5">
        <v>44733</v>
      </c>
      <c r="D14">
        <v>6</v>
      </c>
      <c r="E14" s="6">
        <v>44713</v>
      </c>
      <c r="F14">
        <v>2022</v>
      </c>
      <c r="G14" t="s">
        <v>485</v>
      </c>
      <c r="H14" t="s">
        <v>147</v>
      </c>
      <c r="I14" t="s">
        <v>128</v>
      </c>
      <c r="J14" t="s">
        <v>148</v>
      </c>
      <c r="K14" t="s">
        <v>149</v>
      </c>
      <c r="L14" t="s">
        <v>207</v>
      </c>
      <c r="M14" t="s">
        <v>132</v>
      </c>
      <c r="N14" s="5">
        <v>44732</v>
      </c>
      <c r="O14" t="s">
        <v>208</v>
      </c>
      <c r="P14" t="s">
        <v>209</v>
      </c>
      <c r="Q14" s="2" t="s">
        <v>135</v>
      </c>
      <c r="R14" s="2" t="s">
        <v>136</v>
      </c>
      <c r="S14" t="s">
        <v>149</v>
      </c>
      <c r="T14" t="s">
        <v>153</v>
      </c>
      <c r="U14" s="3">
        <v>1960.29</v>
      </c>
      <c r="V14" t="s">
        <v>154</v>
      </c>
      <c r="W14">
        <v>5985</v>
      </c>
      <c r="X14" t="s">
        <v>155</v>
      </c>
      <c r="Y14" t="s">
        <v>156</v>
      </c>
      <c r="Z14" t="s">
        <v>126</v>
      </c>
      <c r="AA14" s="3">
        <v>1960.29</v>
      </c>
      <c r="AB14" t="s">
        <v>141</v>
      </c>
      <c r="AC14" t="s">
        <v>142</v>
      </c>
      <c r="AE14" t="s">
        <v>143</v>
      </c>
      <c r="AF14" s="5">
        <v>44732</v>
      </c>
      <c r="AG14">
        <v>1960.29</v>
      </c>
      <c r="AH14">
        <v>1</v>
      </c>
      <c r="AI14" t="s">
        <v>30</v>
      </c>
      <c r="AJ14">
        <v>51394010001</v>
      </c>
      <c r="AK14" t="s">
        <v>45</v>
      </c>
      <c r="AL14">
        <v>999999</v>
      </c>
      <c r="AM14" t="s">
        <v>54</v>
      </c>
      <c r="AN14">
        <v>0</v>
      </c>
      <c r="AO14" t="s">
        <v>54</v>
      </c>
      <c r="AP14">
        <v>5050101</v>
      </c>
      <c r="AQ14" t="s">
        <v>29</v>
      </c>
      <c r="AR14">
        <v>216</v>
      </c>
      <c r="AS14" t="s">
        <v>157</v>
      </c>
      <c r="AT14">
        <v>116</v>
      </c>
      <c r="AU14" t="s">
        <v>158</v>
      </c>
      <c r="AV14" t="s">
        <v>128</v>
      </c>
      <c r="AW14" t="s">
        <v>146</v>
      </c>
      <c r="AX14">
        <v>39401</v>
      </c>
      <c r="AY14" t="s">
        <v>45</v>
      </c>
      <c r="AZ14">
        <v>1</v>
      </c>
      <c r="BA14" t="s">
        <v>46</v>
      </c>
      <c r="BB14">
        <v>110101</v>
      </c>
      <c r="BC14" t="s">
        <v>0</v>
      </c>
      <c r="BD14">
        <v>0</v>
      </c>
      <c r="BE14" t="s">
        <v>54</v>
      </c>
      <c r="BF14">
        <v>20999</v>
      </c>
      <c r="BG14" t="s">
        <v>52</v>
      </c>
      <c r="BH14">
        <v>0</v>
      </c>
      <c r="BI14" t="s">
        <v>54</v>
      </c>
      <c r="BJ14">
        <v>22</v>
      </c>
      <c r="BK14">
        <v>2022</v>
      </c>
      <c r="BL14">
        <v>0</v>
      </c>
      <c r="BM14" t="s">
        <v>54</v>
      </c>
    </row>
    <row r="15" spans="1:65" x14ac:dyDescent="0.25">
      <c r="A15" s="4">
        <v>44733.549317129633</v>
      </c>
      <c r="B15" t="s">
        <v>126</v>
      </c>
      <c r="C15" s="5">
        <v>44733</v>
      </c>
      <c r="D15">
        <v>6</v>
      </c>
      <c r="E15" s="6">
        <v>44713</v>
      </c>
      <c r="F15">
        <v>2022</v>
      </c>
      <c r="G15" t="s">
        <v>485</v>
      </c>
      <c r="H15" t="s">
        <v>147</v>
      </c>
      <c r="I15" t="s">
        <v>128</v>
      </c>
      <c r="J15" t="s">
        <v>148</v>
      </c>
      <c r="K15" t="s">
        <v>149</v>
      </c>
      <c r="L15" t="s">
        <v>210</v>
      </c>
      <c r="M15" t="s">
        <v>132</v>
      </c>
      <c r="N15" s="5">
        <v>44732</v>
      </c>
      <c r="O15" t="s">
        <v>211</v>
      </c>
      <c r="P15" t="s">
        <v>212</v>
      </c>
      <c r="Q15" s="2" t="s">
        <v>135</v>
      </c>
      <c r="R15" s="2" t="s">
        <v>136</v>
      </c>
      <c r="S15" t="s">
        <v>149</v>
      </c>
      <c r="T15" t="s">
        <v>153</v>
      </c>
      <c r="U15" s="3">
        <v>1949.35</v>
      </c>
      <c r="V15" t="s">
        <v>154</v>
      </c>
      <c r="W15">
        <v>5985</v>
      </c>
      <c r="X15" t="s">
        <v>155</v>
      </c>
      <c r="Y15" t="s">
        <v>156</v>
      </c>
      <c r="Z15" t="s">
        <v>126</v>
      </c>
      <c r="AA15" s="3">
        <v>1949.35</v>
      </c>
      <c r="AB15" t="s">
        <v>141</v>
      </c>
      <c r="AC15" t="s">
        <v>142</v>
      </c>
      <c r="AE15" t="s">
        <v>143</v>
      </c>
      <c r="AF15" s="5">
        <v>44732</v>
      </c>
      <c r="AG15">
        <v>1949.35</v>
      </c>
      <c r="AH15">
        <v>1</v>
      </c>
      <c r="AI15" t="s">
        <v>30</v>
      </c>
      <c r="AJ15">
        <v>51394010001</v>
      </c>
      <c r="AK15" t="s">
        <v>45</v>
      </c>
      <c r="AL15">
        <v>999999</v>
      </c>
      <c r="AM15" t="s">
        <v>54</v>
      </c>
      <c r="AN15">
        <v>0</v>
      </c>
      <c r="AO15" t="s">
        <v>54</v>
      </c>
      <c r="AP15">
        <v>5050101</v>
      </c>
      <c r="AQ15" t="s">
        <v>29</v>
      </c>
      <c r="AR15">
        <v>216</v>
      </c>
      <c r="AS15" t="s">
        <v>157</v>
      </c>
      <c r="AT15">
        <v>116</v>
      </c>
      <c r="AU15" t="s">
        <v>158</v>
      </c>
      <c r="AV15" t="s">
        <v>128</v>
      </c>
      <c r="AW15" t="s">
        <v>146</v>
      </c>
      <c r="AX15">
        <v>39401</v>
      </c>
      <c r="AY15" t="s">
        <v>45</v>
      </c>
      <c r="AZ15">
        <v>1</v>
      </c>
      <c r="BA15" t="s">
        <v>46</v>
      </c>
      <c r="BB15">
        <v>110101</v>
      </c>
      <c r="BC15" t="s">
        <v>0</v>
      </c>
      <c r="BD15">
        <v>0</v>
      </c>
      <c r="BE15" t="s">
        <v>54</v>
      </c>
      <c r="BF15">
        <v>20999</v>
      </c>
      <c r="BG15" t="s">
        <v>52</v>
      </c>
      <c r="BH15">
        <v>0</v>
      </c>
      <c r="BI15" t="s">
        <v>54</v>
      </c>
      <c r="BJ15">
        <v>22</v>
      </c>
      <c r="BK15">
        <v>2022</v>
      </c>
      <c r="BL15">
        <v>0</v>
      </c>
      <c r="BM15" t="s">
        <v>54</v>
      </c>
    </row>
    <row r="16" spans="1:65" x14ac:dyDescent="0.25">
      <c r="A16" s="4">
        <v>44733.549328703702</v>
      </c>
      <c r="B16" t="s">
        <v>126</v>
      </c>
      <c r="C16" s="5">
        <v>44733</v>
      </c>
      <c r="D16">
        <v>6</v>
      </c>
      <c r="E16" s="6">
        <v>44713</v>
      </c>
      <c r="F16">
        <v>2022</v>
      </c>
      <c r="G16" t="s">
        <v>485</v>
      </c>
      <c r="H16" t="s">
        <v>147</v>
      </c>
      <c r="I16" t="s">
        <v>128</v>
      </c>
      <c r="J16" t="s">
        <v>148</v>
      </c>
      <c r="K16" t="s">
        <v>149</v>
      </c>
      <c r="L16" t="s">
        <v>213</v>
      </c>
      <c r="M16" t="s">
        <v>132</v>
      </c>
      <c r="N16" s="5">
        <v>44732</v>
      </c>
      <c r="O16" t="s">
        <v>214</v>
      </c>
      <c r="P16" t="s">
        <v>215</v>
      </c>
      <c r="Q16" s="2" t="s">
        <v>135</v>
      </c>
      <c r="R16" s="2" t="s">
        <v>136</v>
      </c>
      <c r="S16" t="s">
        <v>149</v>
      </c>
      <c r="T16" t="s">
        <v>153</v>
      </c>
      <c r="U16" s="3">
        <v>1949.35</v>
      </c>
      <c r="V16" t="s">
        <v>154</v>
      </c>
      <c r="W16">
        <v>5985</v>
      </c>
      <c r="X16" t="s">
        <v>155</v>
      </c>
      <c r="Y16" t="s">
        <v>156</v>
      </c>
      <c r="Z16" t="s">
        <v>126</v>
      </c>
      <c r="AA16" s="3">
        <v>1949.35</v>
      </c>
      <c r="AB16" t="s">
        <v>141</v>
      </c>
      <c r="AC16" t="s">
        <v>142</v>
      </c>
      <c r="AE16" t="s">
        <v>143</v>
      </c>
      <c r="AF16" s="5">
        <v>44732</v>
      </c>
      <c r="AG16">
        <v>1949.35</v>
      </c>
      <c r="AH16">
        <v>1</v>
      </c>
      <c r="AI16" t="s">
        <v>30</v>
      </c>
      <c r="AJ16">
        <v>51394010001</v>
      </c>
      <c r="AK16" t="s">
        <v>45</v>
      </c>
      <c r="AL16">
        <v>999999</v>
      </c>
      <c r="AM16" t="s">
        <v>54</v>
      </c>
      <c r="AN16">
        <v>0</v>
      </c>
      <c r="AO16" t="s">
        <v>54</v>
      </c>
      <c r="AP16">
        <v>5050101</v>
      </c>
      <c r="AQ16" t="s">
        <v>29</v>
      </c>
      <c r="AR16">
        <v>216</v>
      </c>
      <c r="AS16" t="s">
        <v>157</v>
      </c>
      <c r="AT16">
        <v>116</v>
      </c>
      <c r="AU16" t="s">
        <v>158</v>
      </c>
      <c r="AV16" t="s">
        <v>128</v>
      </c>
      <c r="AW16" t="s">
        <v>146</v>
      </c>
      <c r="AX16">
        <v>39401</v>
      </c>
      <c r="AY16" t="s">
        <v>45</v>
      </c>
      <c r="AZ16">
        <v>1</v>
      </c>
      <c r="BA16" t="s">
        <v>46</v>
      </c>
      <c r="BB16">
        <v>110101</v>
      </c>
      <c r="BC16" t="s">
        <v>0</v>
      </c>
      <c r="BD16">
        <v>0</v>
      </c>
      <c r="BE16" t="s">
        <v>54</v>
      </c>
      <c r="BF16">
        <v>20999</v>
      </c>
      <c r="BG16" t="s">
        <v>52</v>
      </c>
      <c r="BH16">
        <v>0</v>
      </c>
      <c r="BI16" t="s">
        <v>54</v>
      </c>
      <c r="BJ16">
        <v>22</v>
      </c>
      <c r="BK16">
        <v>2022</v>
      </c>
      <c r="BL16">
        <v>0</v>
      </c>
      <c r="BM16" t="s">
        <v>54</v>
      </c>
    </row>
    <row r="17" spans="1:65" x14ac:dyDescent="0.25">
      <c r="A17" s="4">
        <v>44733.666134259256</v>
      </c>
      <c r="B17" t="s">
        <v>126</v>
      </c>
      <c r="C17" s="5">
        <v>44733</v>
      </c>
      <c r="D17">
        <v>6</v>
      </c>
      <c r="E17" s="6">
        <v>44713</v>
      </c>
      <c r="F17">
        <v>2022</v>
      </c>
      <c r="G17" t="s">
        <v>485</v>
      </c>
      <c r="H17" t="s">
        <v>147</v>
      </c>
      <c r="I17" t="s">
        <v>128</v>
      </c>
      <c r="J17" t="s">
        <v>148</v>
      </c>
      <c r="K17" t="s">
        <v>149</v>
      </c>
      <c r="L17" t="s">
        <v>216</v>
      </c>
      <c r="M17" t="s">
        <v>132</v>
      </c>
      <c r="N17" s="5">
        <v>44732</v>
      </c>
      <c r="O17" t="s">
        <v>217</v>
      </c>
      <c r="P17" t="s">
        <v>218</v>
      </c>
      <c r="Q17" s="2" t="s">
        <v>135</v>
      </c>
      <c r="R17" s="2" t="s">
        <v>136</v>
      </c>
      <c r="S17" t="s">
        <v>149</v>
      </c>
      <c r="T17" t="s">
        <v>153</v>
      </c>
      <c r="U17" s="3">
        <v>1853.63</v>
      </c>
      <c r="V17" t="s">
        <v>154</v>
      </c>
      <c r="W17">
        <v>5985</v>
      </c>
      <c r="X17" t="s">
        <v>155</v>
      </c>
      <c r="Y17" t="s">
        <v>156</v>
      </c>
      <c r="Z17" t="s">
        <v>126</v>
      </c>
      <c r="AA17" s="3">
        <v>1853.63</v>
      </c>
      <c r="AB17" t="s">
        <v>141</v>
      </c>
      <c r="AC17" t="s">
        <v>142</v>
      </c>
      <c r="AE17" t="s">
        <v>143</v>
      </c>
      <c r="AF17" s="5">
        <v>44732</v>
      </c>
      <c r="AG17">
        <v>1853.63</v>
      </c>
      <c r="AH17">
        <v>1</v>
      </c>
      <c r="AI17" t="s">
        <v>30</v>
      </c>
      <c r="AJ17">
        <v>51394010001</v>
      </c>
      <c r="AK17" t="s">
        <v>45</v>
      </c>
      <c r="AL17">
        <v>999999</v>
      </c>
      <c r="AM17" t="s">
        <v>54</v>
      </c>
      <c r="AN17">
        <v>0</v>
      </c>
      <c r="AO17" t="s">
        <v>54</v>
      </c>
      <c r="AP17">
        <v>5050101</v>
      </c>
      <c r="AQ17" t="s">
        <v>29</v>
      </c>
      <c r="AR17">
        <v>216</v>
      </c>
      <c r="AS17" t="s">
        <v>157</v>
      </c>
      <c r="AT17">
        <v>116</v>
      </c>
      <c r="AU17" t="s">
        <v>158</v>
      </c>
      <c r="AV17" t="s">
        <v>128</v>
      </c>
      <c r="AW17" t="s">
        <v>146</v>
      </c>
      <c r="AX17">
        <v>39401</v>
      </c>
      <c r="AY17" t="s">
        <v>45</v>
      </c>
      <c r="AZ17">
        <v>1</v>
      </c>
      <c r="BA17" t="s">
        <v>46</v>
      </c>
      <c r="BB17">
        <v>110101</v>
      </c>
      <c r="BC17" t="s">
        <v>0</v>
      </c>
      <c r="BD17">
        <v>0</v>
      </c>
      <c r="BE17" t="s">
        <v>54</v>
      </c>
      <c r="BF17">
        <v>20999</v>
      </c>
      <c r="BG17" t="s">
        <v>52</v>
      </c>
      <c r="BH17">
        <v>0</v>
      </c>
      <c r="BI17" t="s">
        <v>54</v>
      </c>
      <c r="BJ17">
        <v>22</v>
      </c>
      <c r="BK17">
        <v>2022</v>
      </c>
      <c r="BL17">
        <v>0</v>
      </c>
      <c r="BM17" t="s">
        <v>54</v>
      </c>
    </row>
    <row r="18" spans="1:65" x14ac:dyDescent="0.25">
      <c r="A18" s="4">
        <v>44733.549328703702</v>
      </c>
      <c r="B18" t="s">
        <v>126</v>
      </c>
      <c r="C18" s="5">
        <v>44733</v>
      </c>
      <c r="D18">
        <v>6</v>
      </c>
      <c r="E18" s="6">
        <v>44713</v>
      </c>
      <c r="F18">
        <v>2022</v>
      </c>
      <c r="G18" t="s">
        <v>485</v>
      </c>
      <c r="H18" t="s">
        <v>147</v>
      </c>
      <c r="I18" t="s">
        <v>128</v>
      </c>
      <c r="J18" t="s">
        <v>148</v>
      </c>
      <c r="K18" t="s">
        <v>149</v>
      </c>
      <c r="L18" t="s">
        <v>219</v>
      </c>
      <c r="M18" t="s">
        <v>132</v>
      </c>
      <c r="N18" s="5">
        <v>44732</v>
      </c>
      <c r="O18" t="s">
        <v>220</v>
      </c>
      <c r="P18" t="s">
        <v>221</v>
      </c>
      <c r="Q18" s="2" t="s">
        <v>135</v>
      </c>
      <c r="R18" s="2" t="s">
        <v>136</v>
      </c>
      <c r="S18" t="s">
        <v>149</v>
      </c>
      <c r="T18" t="s">
        <v>153</v>
      </c>
      <c r="U18" s="3">
        <v>1969.29</v>
      </c>
      <c r="V18" t="s">
        <v>154</v>
      </c>
      <c r="W18">
        <v>5985</v>
      </c>
      <c r="X18" t="s">
        <v>155</v>
      </c>
      <c r="Y18" t="s">
        <v>156</v>
      </c>
      <c r="Z18" t="s">
        <v>126</v>
      </c>
      <c r="AA18" s="3">
        <v>1969.29</v>
      </c>
      <c r="AB18" t="s">
        <v>141</v>
      </c>
      <c r="AC18" t="s">
        <v>142</v>
      </c>
      <c r="AE18" t="s">
        <v>143</v>
      </c>
      <c r="AF18" s="5">
        <v>44732</v>
      </c>
      <c r="AG18">
        <v>1969.29</v>
      </c>
      <c r="AH18">
        <v>1</v>
      </c>
      <c r="AI18" t="s">
        <v>30</v>
      </c>
      <c r="AJ18">
        <v>51394010001</v>
      </c>
      <c r="AK18" t="s">
        <v>45</v>
      </c>
      <c r="AL18">
        <v>999999</v>
      </c>
      <c r="AM18" t="s">
        <v>54</v>
      </c>
      <c r="AN18">
        <v>0</v>
      </c>
      <c r="AO18" t="s">
        <v>54</v>
      </c>
      <c r="AP18">
        <v>5050101</v>
      </c>
      <c r="AQ18" t="s">
        <v>29</v>
      </c>
      <c r="AR18">
        <v>216</v>
      </c>
      <c r="AS18" t="s">
        <v>157</v>
      </c>
      <c r="AT18">
        <v>116</v>
      </c>
      <c r="AU18" t="s">
        <v>158</v>
      </c>
      <c r="AV18" t="s">
        <v>128</v>
      </c>
      <c r="AW18" t="s">
        <v>146</v>
      </c>
      <c r="AX18">
        <v>39401</v>
      </c>
      <c r="AY18" t="s">
        <v>45</v>
      </c>
      <c r="AZ18">
        <v>1</v>
      </c>
      <c r="BA18" t="s">
        <v>46</v>
      </c>
      <c r="BB18">
        <v>110101</v>
      </c>
      <c r="BC18" t="s">
        <v>0</v>
      </c>
      <c r="BD18">
        <v>0</v>
      </c>
      <c r="BE18" t="s">
        <v>54</v>
      </c>
      <c r="BF18">
        <v>20999</v>
      </c>
      <c r="BG18" t="s">
        <v>52</v>
      </c>
      <c r="BH18">
        <v>0</v>
      </c>
      <c r="BI18" t="s">
        <v>54</v>
      </c>
      <c r="BJ18">
        <v>22</v>
      </c>
      <c r="BK18">
        <v>2022</v>
      </c>
      <c r="BL18">
        <v>0</v>
      </c>
      <c r="BM18" t="s">
        <v>54</v>
      </c>
    </row>
    <row r="19" spans="1:65" x14ac:dyDescent="0.25">
      <c r="A19" s="4">
        <v>44733.549351851849</v>
      </c>
      <c r="B19" t="s">
        <v>126</v>
      </c>
      <c r="C19" s="5">
        <v>44733</v>
      </c>
      <c r="D19">
        <v>6</v>
      </c>
      <c r="E19" s="6">
        <v>44713</v>
      </c>
      <c r="F19">
        <v>2022</v>
      </c>
      <c r="G19" t="s">
        <v>485</v>
      </c>
      <c r="H19" t="s">
        <v>147</v>
      </c>
      <c r="I19" t="s">
        <v>128</v>
      </c>
      <c r="J19" t="s">
        <v>148</v>
      </c>
      <c r="K19" t="s">
        <v>149</v>
      </c>
      <c r="L19" t="s">
        <v>222</v>
      </c>
      <c r="M19" t="s">
        <v>132</v>
      </c>
      <c r="N19" s="5">
        <v>44732</v>
      </c>
      <c r="O19" t="s">
        <v>223</v>
      </c>
      <c r="P19" t="s">
        <v>224</v>
      </c>
      <c r="Q19" s="2" t="s">
        <v>135</v>
      </c>
      <c r="R19" s="2" t="s">
        <v>136</v>
      </c>
      <c r="S19" t="s">
        <v>149</v>
      </c>
      <c r="T19" t="s">
        <v>153</v>
      </c>
      <c r="U19" s="3">
        <v>1303.57</v>
      </c>
      <c r="V19" t="s">
        <v>154</v>
      </c>
      <c r="W19">
        <v>5985</v>
      </c>
      <c r="X19" t="s">
        <v>155</v>
      </c>
      <c r="Y19" t="s">
        <v>156</v>
      </c>
      <c r="Z19" t="s">
        <v>126</v>
      </c>
      <c r="AA19" s="3">
        <v>1303.57</v>
      </c>
      <c r="AB19" t="s">
        <v>141</v>
      </c>
      <c r="AC19" t="s">
        <v>142</v>
      </c>
      <c r="AE19" t="s">
        <v>143</v>
      </c>
      <c r="AF19" s="5">
        <v>44732</v>
      </c>
      <c r="AG19">
        <v>1303.57</v>
      </c>
      <c r="AH19">
        <v>1</v>
      </c>
      <c r="AI19" t="s">
        <v>30</v>
      </c>
      <c r="AJ19">
        <v>51394010001</v>
      </c>
      <c r="AK19" t="s">
        <v>45</v>
      </c>
      <c r="AL19">
        <v>999999</v>
      </c>
      <c r="AM19" t="s">
        <v>54</v>
      </c>
      <c r="AN19">
        <v>0</v>
      </c>
      <c r="AO19" t="s">
        <v>54</v>
      </c>
      <c r="AP19">
        <v>5050101</v>
      </c>
      <c r="AQ19" t="s">
        <v>29</v>
      </c>
      <c r="AR19">
        <v>216</v>
      </c>
      <c r="AS19" t="s">
        <v>157</v>
      </c>
      <c r="AT19">
        <v>116</v>
      </c>
      <c r="AU19" t="s">
        <v>158</v>
      </c>
      <c r="AV19" t="s">
        <v>128</v>
      </c>
      <c r="AW19" t="s">
        <v>146</v>
      </c>
      <c r="AX19">
        <v>39401</v>
      </c>
      <c r="AY19" t="s">
        <v>45</v>
      </c>
      <c r="AZ19">
        <v>1</v>
      </c>
      <c r="BA19" t="s">
        <v>46</v>
      </c>
      <c r="BB19">
        <v>110101</v>
      </c>
      <c r="BC19" t="s">
        <v>0</v>
      </c>
      <c r="BD19">
        <v>0</v>
      </c>
      <c r="BE19" t="s">
        <v>54</v>
      </c>
      <c r="BF19">
        <v>20999</v>
      </c>
      <c r="BG19" t="s">
        <v>52</v>
      </c>
      <c r="BH19">
        <v>0</v>
      </c>
      <c r="BI19" t="s">
        <v>54</v>
      </c>
      <c r="BJ19">
        <v>22</v>
      </c>
      <c r="BK19">
        <v>2022</v>
      </c>
      <c r="BL19">
        <v>0</v>
      </c>
      <c r="BM19" t="s">
        <v>54</v>
      </c>
    </row>
    <row r="20" spans="1:65" x14ac:dyDescent="0.25">
      <c r="A20" s="4">
        <v>44714.638402777775</v>
      </c>
      <c r="B20" t="s">
        <v>126</v>
      </c>
      <c r="C20" s="5">
        <v>44714</v>
      </c>
      <c r="D20">
        <v>6</v>
      </c>
      <c r="E20" s="6">
        <v>44713</v>
      </c>
      <c r="F20">
        <v>2022</v>
      </c>
      <c r="G20" t="s">
        <v>485</v>
      </c>
      <c r="H20" t="s">
        <v>171</v>
      </c>
      <c r="I20" t="s">
        <v>128</v>
      </c>
      <c r="J20" t="s">
        <v>129</v>
      </c>
      <c r="K20" t="s">
        <v>172</v>
      </c>
      <c r="L20" t="s">
        <v>225</v>
      </c>
      <c r="M20" t="s">
        <v>132</v>
      </c>
      <c r="N20" s="5">
        <v>44714</v>
      </c>
      <c r="O20" t="s">
        <v>226</v>
      </c>
      <c r="P20" t="s">
        <v>227</v>
      </c>
      <c r="Q20" s="2" t="s">
        <v>135</v>
      </c>
      <c r="R20" s="2" t="s">
        <v>136</v>
      </c>
      <c r="S20" t="s">
        <v>178</v>
      </c>
      <c r="T20" t="s">
        <v>179</v>
      </c>
      <c r="U20" s="3">
        <v>491840.94</v>
      </c>
      <c r="V20" t="s">
        <v>228</v>
      </c>
      <c r="W20">
        <v>5736</v>
      </c>
      <c r="X20" t="s">
        <v>229</v>
      </c>
      <c r="Y20" t="s">
        <v>230</v>
      </c>
      <c r="Z20" t="s">
        <v>126</v>
      </c>
      <c r="AA20" s="3">
        <v>491840.94</v>
      </c>
      <c r="AB20" t="s">
        <v>141</v>
      </c>
      <c r="AC20" t="s">
        <v>142</v>
      </c>
      <c r="AE20" t="s">
        <v>143</v>
      </c>
      <c r="AF20" s="5">
        <v>44714</v>
      </c>
      <c r="AG20">
        <v>632282.99</v>
      </c>
      <c r="AH20">
        <v>1</v>
      </c>
      <c r="AI20" t="s">
        <v>30</v>
      </c>
      <c r="AJ20">
        <v>51394010001</v>
      </c>
      <c r="AK20" t="s">
        <v>45</v>
      </c>
      <c r="AL20">
        <v>999999</v>
      </c>
      <c r="AM20" t="s">
        <v>54</v>
      </c>
      <c r="AN20">
        <v>0</v>
      </c>
      <c r="AO20" t="s">
        <v>54</v>
      </c>
      <c r="AP20">
        <v>12030101</v>
      </c>
      <c r="AQ20" t="s">
        <v>181</v>
      </c>
      <c r="AR20">
        <v>321</v>
      </c>
      <c r="AS20" t="s">
        <v>182</v>
      </c>
      <c r="AT20">
        <v>111</v>
      </c>
      <c r="AU20" t="s">
        <v>183</v>
      </c>
      <c r="AV20" t="s">
        <v>128</v>
      </c>
      <c r="AW20" t="s">
        <v>146</v>
      </c>
      <c r="AX20">
        <v>39401</v>
      </c>
      <c r="AY20" t="s">
        <v>45</v>
      </c>
      <c r="AZ20">
        <v>1</v>
      </c>
      <c r="BA20" t="s">
        <v>46</v>
      </c>
      <c r="BB20">
        <v>110101</v>
      </c>
      <c r="BC20" t="s">
        <v>0</v>
      </c>
      <c r="BD20">
        <v>0</v>
      </c>
      <c r="BE20" t="s">
        <v>54</v>
      </c>
      <c r="BF20">
        <v>4001</v>
      </c>
      <c r="BG20" t="s">
        <v>184</v>
      </c>
      <c r="BH20">
        <v>0</v>
      </c>
      <c r="BI20" t="s">
        <v>54</v>
      </c>
      <c r="BJ20">
        <v>22</v>
      </c>
      <c r="BK20">
        <v>2022</v>
      </c>
      <c r="BL20">
        <v>0</v>
      </c>
      <c r="BM20" t="s">
        <v>54</v>
      </c>
    </row>
    <row r="21" spans="1:65" x14ac:dyDescent="0.25">
      <c r="A21" s="4">
        <v>44699.781944444447</v>
      </c>
      <c r="B21" t="s">
        <v>126</v>
      </c>
      <c r="C21" s="5">
        <v>44699</v>
      </c>
      <c r="D21">
        <v>5</v>
      </c>
      <c r="E21" s="6">
        <v>44682</v>
      </c>
      <c r="F21">
        <v>2022</v>
      </c>
      <c r="G21" t="s">
        <v>485</v>
      </c>
      <c r="H21" t="s">
        <v>127</v>
      </c>
      <c r="I21" t="s">
        <v>128</v>
      </c>
      <c r="J21" t="s">
        <v>129</v>
      </c>
      <c r="K21" t="s">
        <v>130</v>
      </c>
      <c r="L21" t="s">
        <v>185</v>
      </c>
      <c r="M21" t="s">
        <v>132</v>
      </c>
      <c r="N21" s="5">
        <v>44679</v>
      </c>
      <c r="O21" t="s">
        <v>231</v>
      </c>
      <c r="P21" t="s">
        <v>187</v>
      </c>
      <c r="Q21" s="2" t="s">
        <v>135</v>
      </c>
      <c r="R21" s="2" t="s">
        <v>136</v>
      </c>
      <c r="S21" t="s">
        <v>1</v>
      </c>
      <c r="T21" t="s">
        <v>137</v>
      </c>
      <c r="U21" s="3">
        <v>2062.04</v>
      </c>
      <c r="V21" t="s">
        <v>188</v>
      </c>
      <c r="W21">
        <v>5669</v>
      </c>
      <c r="X21" t="s">
        <v>189</v>
      </c>
      <c r="Y21" t="s">
        <v>190</v>
      </c>
      <c r="Z21" t="s">
        <v>126</v>
      </c>
      <c r="AA21" s="3">
        <v>2062.04</v>
      </c>
      <c r="AB21" t="s">
        <v>141</v>
      </c>
      <c r="AC21" t="s">
        <v>142</v>
      </c>
      <c r="AE21" t="s">
        <v>143</v>
      </c>
      <c r="AF21" s="5">
        <v>44679</v>
      </c>
      <c r="AG21">
        <v>2062.04</v>
      </c>
      <c r="AH21">
        <v>1</v>
      </c>
      <c r="AI21" t="s">
        <v>30</v>
      </c>
      <c r="AJ21">
        <v>51394010001</v>
      </c>
      <c r="AK21" t="s">
        <v>45</v>
      </c>
      <c r="AL21">
        <v>999999</v>
      </c>
      <c r="AM21" t="s">
        <v>54</v>
      </c>
      <c r="AN21">
        <v>0</v>
      </c>
      <c r="AO21" t="s">
        <v>54</v>
      </c>
      <c r="AP21">
        <v>7011501</v>
      </c>
      <c r="AQ21" t="s">
        <v>28</v>
      </c>
      <c r="AR21">
        <v>256</v>
      </c>
      <c r="AS21" t="s">
        <v>144</v>
      </c>
      <c r="AT21">
        <v>90</v>
      </c>
      <c r="AU21" t="s">
        <v>145</v>
      </c>
      <c r="AV21" t="s">
        <v>128</v>
      </c>
      <c r="AW21" t="s">
        <v>146</v>
      </c>
      <c r="AX21">
        <v>39401</v>
      </c>
      <c r="AY21" t="s">
        <v>45</v>
      </c>
      <c r="AZ21">
        <v>1</v>
      </c>
      <c r="BA21" t="s">
        <v>46</v>
      </c>
      <c r="BB21">
        <v>110101</v>
      </c>
      <c r="BC21" t="s">
        <v>0</v>
      </c>
      <c r="BD21">
        <v>0</v>
      </c>
      <c r="BE21" t="s">
        <v>54</v>
      </c>
      <c r="BF21">
        <v>20999</v>
      </c>
      <c r="BG21" t="s">
        <v>52</v>
      </c>
      <c r="BH21">
        <v>0</v>
      </c>
      <c r="BI21" t="s">
        <v>54</v>
      </c>
      <c r="BJ21">
        <v>22</v>
      </c>
      <c r="BK21">
        <v>2022</v>
      </c>
      <c r="BL21">
        <v>0</v>
      </c>
      <c r="BM21" t="s">
        <v>54</v>
      </c>
    </row>
    <row r="22" spans="1:65" x14ac:dyDescent="0.25">
      <c r="A22" s="4">
        <v>44699.765335648146</v>
      </c>
      <c r="B22" t="s">
        <v>126</v>
      </c>
      <c r="C22" s="5">
        <v>44699</v>
      </c>
      <c r="D22">
        <v>5</v>
      </c>
      <c r="E22" s="6">
        <v>44682</v>
      </c>
      <c r="F22">
        <v>2022</v>
      </c>
      <c r="G22" t="s">
        <v>485</v>
      </c>
      <c r="H22" t="s">
        <v>127</v>
      </c>
      <c r="I22" t="s">
        <v>128</v>
      </c>
      <c r="J22" t="s">
        <v>129</v>
      </c>
      <c r="K22" t="s">
        <v>130</v>
      </c>
      <c r="L22" t="s">
        <v>185</v>
      </c>
      <c r="M22" t="s">
        <v>132</v>
      </c>
      <c r="N22" s="5">
        <v>44679</v>
      </c>
      <c r="O22" t="s">
        <v>232</v>
      </c>
      <c r="P22" t="s">
        <v>187</v>
      </c>
      <c r="Q22" s="2" t="s">
        <v>135</v>
      </c>
      <c r="R22" s="2" t="s">
        <v>136</v>
      </c>
      <c r="S22" t="s">
        <v>1</v>
      </c>
      <c r="T22" t="s">
        <v>137</v>
      </c>
      <c r="U22" s="3">
        <v>2985.16</v>
      </c>
      <c r="V22" t="s">
        <v>188</v>
      </c>
      <c r="W22">
        <v>5669</v>
      </c>
      <c r="X22" t="s">
        <v>189</v>
      </c>
      <c r="Y22" t="s">
        <v>190</v>
      </c>
      <c r="Z22" t="s">
        <v>126</v>
      </c>
      <c r="AA22" s="3">
        <v>2985.16</v>
      </c>
      <c r="AB22" t="s">
        <v>141</v>
      </c>
      <c r="AC22" t="s">
        <v>142</v>
      </c>
      <c r="AE22" t="s">
        <v>143</v>
      </c>
      <c r="AF22" s="5">
        <v>44679</v>
      </c>
      <c r="AG22">
        <v>2985.16</v>
      </c>
      <c r="AH22">
        <v>1</v>
      </c>
      <c r="AI22" t="s">
        <v>30</v>
      </c>
      <c r="AJ22">
        <v>51394010001</v>
      </c>
      <c r="AK22" t="s">
        <v>45</v>
      </c>
      <c r="AL22">
        <v>999999</v>
      </c>
      <c r="AM22" t="s">
        <v>54</v>
      </c>
      <c r="AN22">
        <v>0</v>
      </c>
      <c r="AO22" t="s">
        <v>54</v>
      </c>
      <c r="AP22">
        <v>7011501</v>
      </c>
      <c r="AQ22" t="s">
        <v>28</v>
      </c>
      <c r="AR22">
        <v>256</v>
      </c>
      <c r="AS22" t="s">
        <v>144</v>
      </c>
      <c r="AT22">
        <v>90</v>
      </c>
      <c r="AU22" t="s">
        <v>145</v>
      </c>
      <c r="AV22" t="s">
        <v>128</v>
      </c>
      <c r="AW22" t="s">
        <v>146</v>
      </c>
      <c r="AX22">
        <v>39401</v>
      </c>
      <c r="AY22" t="s">
        <v>45</v>
      </c>
      <c r="AZ22">
        <v>1</v>
      </c>
      <c r="BA22" t="s">
        <v>46</v>
      </c>
      <c r="BB22">
        <v>110101</v>
      </c>
      <c r="BC22" t="s">
        <v>0</v>
      </c>
      <c r="BD22">
        <v>0</v>
      </c>
      <c r="BE22" t="s">
        <v>54</v>
      </c>
      <c r="BF22">
        <v>20999</v>
      </c>
      <c r="BG22" t="s">
        <v>52</v>
      </c>
      <c r="BH22">
        <v>0</v>
      </c>
      <c r="BI22" t="s">
        <v>54</v>
      </c>
      <c r="BJ22">
        <v>22</v>
      </c>
      <c r="BK22">
        <v>2022</v>
      </c>
      <c r="BL22">
        <v>0</v>
      </c>
      <c r="BM22" t="s">
        <v>54</v>
      </c>
    </row>
    <row r="23" spans="1:65" x14ac:dyDescent="0.25">
      <c r="A23" s="4">
        <v>44690.661215277774</v>
      </c>
      <c r="B23" t="s">
        <v>126</v>
      </c>
      <c r="C23" s="5">
        <v>44690</v>
      </c>
      <c r="D23">
        <v>5</v>
      </c>
      <c r="E23" s="6">
        <v>44682</v>
      </c>
      <c r="F23">
        <v>2022</v>
      </c>
      <c r="G23" t="s">
        <v>485</v>
      </c>
      <c r="H23" t="s">
        <v>147</v>
      </c>
      <c r="I23" t="s">
        <v>128</v>
      </c>
      <c r="J23" t="s">
        <v>129</v>
      </c>
      <c r="K23" t="s">
        <v>233</v>
      </c>
      <c r="L23" t="s">
        <v>234</v>
      </c>
      <c r="M23" t="s">
        <v>132</v>
      </c>
      <c r="N23" s="5">
        <v>44690</v>
      </c>
      <c r="O23" t="s">
        <v>235</v>
      </c>
      <c r="P23" t="s">
        <v>236</v>
      </c>
      <c r="Q23" s="2" t="s">
        <v>135</v>
      </c>
      <c r="R23" s="2" t="s">
        <v>136</v>
      </c>
      <c r="S23" t="s">
        <v>237</v>
      </c>
      <c r="T23" t="s">
        <v>238</v>
      </c>
      <c r="U23" s="3">
        <v>378147.18</v>
      </c>
      <c r="V23" t="s">
        <v>239</v>
      </c>
      <c r="W23">
        <v>5571</v>
      </c>
      <c r="X23" t="s">
        <v>240</v>
      </c>
      <c r="Y23" t="s">
        <v>241</v>
      </c>
      <c r="Z23" t="s">
        <v>126</v>
      </c>
      <c r="AA23" s="3">
        <v>378147.18</v>
      </c>
      <c r="AB23" t="s">
        <v>141</v>
      </c>
      <c r="AC23" t="s">
        <v>142</v>
      </c>
      <c r="AE23" t="s">
        <v>143</v>
      </c>
      <c r="AF23" s="5">
        <v>44690</v>
      </c>
      <c r="AG23">
        <v>475680.06</v>
      </c>
      <c r="AH23">
        <v>1</v>
      </c>
      <c r="AI23" t="s">
        <v>30</v>
      </c>
      <c r="AJ23">
        <v>51394010001</v>
      </c>
      <c r="AK23" t="s">
        <v>45</v>
      </c>
      <c r="AL23">
        <v>999999</v>
      </c>
      <c r="AM23" t="s">
        <v>54</v>
      </c>
      <c r="AN23">
        <v>0</v>
      </c>
      <c r="AO23" t="s">
        <v>54</v>
      </c>
      <c r="AP23">
        <v>5050101</v>
      </c>
      <c r="AQ23" t="s">
        <v>29</v>
      </c>
      <c r="AR23">
        <v>216</v>
      </c>
      <c r="AS23" t="s">
        <v>157</v>
      </c>
      <c r="AT23">
        <v>116</v>
      </c>
      <c r="AU23" t="s">
        <v>158</v>
      </c>
      <c r="AV23" t="s">
        <v>128</v>
      </c>
      <c r="AW23" t="s">
        <v>146</v>
      </c>
      <c r="AX23">
        <v>39401</v>
      </c>
      <c r="AY23" t="s">
        <v>45</v>
      </c>
      <c r="AZ23">
        <v>1</v>
      </c>
      <c r="BA23" t="s">
        <v>46</v>
      </c>
      <c r="BB23">
        <v>110101</v>
      </c>
      <c r="BC23" t="s">
        <v>0</v>
      </c>
      <c r="BD23">
        <v>0</v>
      </c>
      <c r="BE23" t="s">
        <v>54</v>
      </c>
      <c r="BF23">
        <v>20999</v>
      </c>
      <c r="BG23" t="s">
        <v>52</v>
      </c>
      <c r="BH23">
        <v>0</v>
      </c>
      <c r="BI23" t="s">
        <v>54</v>
      </c>
      <c r="BJ23">
        <v>22</v>
      </c>
      <c r="BK23">
        <v>2022</v>
      </c>
      <c r="BL23">
        <v>0</v>
      </c>
      <c r="BM23" t="s">
        <v>54</v>
      </c>
    </row>
    <row r="24" spans="1:65" x14ac:dyDescent="0.25">
      <c r="A24" s="4">
        <v>44690.598923611113</v>
      </c>
      <c r="B24" t="s">
        <v>126</v>
      </c>
      <c r="C24" s="5">
        <v>44690</v>
      </c>
      <c r="D24">
        <v>5</v>
      </c>
      <c r="E24" s="6">
        <v>44682</v>
      </c>
      <c r="F24">
        <v>2022</v>
      </c>
      <c r="G24" t="s">
        <v>485</v>
      </c>
      <c r="H24" t="s">
        <v>127</v>
      </c>
      <c r="I24" t="s">
        <v>128</v>
      </c>
      <c r="J24" t="s">
        <v>129</v>
      </c>
      <c r="K24" t="s">
        <v>130</v>
      </c>
      <c r="L24" t="s">
        <v>204</v>
      </c>
      <c r="M24" t="s">
        <v>132</v>
      </c>
      <c r="N24" s="5">
        <v>44679</v>
      </c>
      <c r="O24" t="s">
        <v>242</v>
      </c>
      <c r="P24" t="s">
        <v>187</v>
      </c>
      <c r="Q24" s="2" t="s">
        <v>135</v>
      </c>
      <c r="R24" s="2" t="s">
        <v>177</v>
      </c>
      <c r="S24" t="s">
        <v>1</v>
      </c>
      <c r="T24" t="s">
        <v>137</v>
      </c>
      <c r="U24" s="3">
        <v>0</v>
      </c>
      <c r="V24" t="s">
        <v>206</v>
      </c>
      <c r="W24">
        <v>5525</v>
      </c>
      <c r="Z24" t="s">
        <v>180</v>
      </c>
      <c r="AA24" s="3">
        <v>0</v>
      </c>
      <c r="AB24" t="s">
        <v>141</v>
      </c>
      <c r="AC24" t="s">
        <v>142</v>
      </c>
      <c r="AE24" t="s">
        <v>143</v>
      </c>
      <c r="AF24" s="5">
        <v>44679</v>
      </c>
      <c r="AG24">
        <v>0</v>
      </c>
      <c r="AH24">
        <v>1</v>
      </c>
      <c r="AI24" t="s">
        <v>30</v>
      </c>
      <c r="AJ24">
        <v>51394010001</v>
      </c>
      <c r="AK24" t="s">
        <v>45</v>
      </c>
      <c r="AL24">
        <v>999999</v>
      </c>
      <c r="AM24" t="s">
        <v>54</v>
      </c>
      <c r="AN24">
        <v>0</v>
      </c>
      <c r="AO24" t="s">
        <v>54</v>
      </c>
      <c r="AP24">
        <v>7011501</v>
      </c>
      <c r="AQ24" t="s">
        <v>28</v>
      </c>
      <c r="AR24">
        <v>256</v>
      </c>
      <c r="AS24" t="s">
        <v>144</v>
      </c>
      <c r="AT24">
        <v>90</v>
      </c>
      <c r="AU24" t="s">
        <v>145</v>
      </c>
      <c r="AV24" t="s">
        <v>128</v>
      </c>
      <c r="AW24" t="s">
        <v>146</v>
      </c>
      <c r="AX24">
        <v>39401</v>
      </c>
      <c r="AY24" t="s">
        <v>45</v>
      </c>
      <c r="AZ24">
        <v>1</v>
      </c>
      <c r="BA24" t="s">
        <v>46</v>
      </c>
      <c r="BB24">
        <v>110101</v>
      </c>
      <c r="BC24" t="s">
        <v>0</v>
      </c>
      <c r="BD24">
        <v>0</v>
      </c>
      <c r="BE24" t="s">
        <v>54</v>
      </c>
      <c r="BF24">
        <v>20999</v>
      </c>
      <c r="BG24" t="s">
        <v>52</v>
      </c>
      <c r="BH24">
        <v>0</v>
      </c>
      <c r="BI24" t="s">
        <v>54</v>
      </c>
      <c r="BJ24">
        <v>22</v>
      </c>
      <c r="BK24">
        <v>2022</v>
      </c>
      <c r="BL24">
        <v>0</v>
      </c>
      <c r="BM24" t="s">
        <v>54</v>
      </c>
    </row>
    <row r="25" spans="1:65" x14ac:dyDescent="0.25">
      <c r="A25" s="4">
        <v>44690.606562499997</v>
      </c>
      <c r="B25" t="s">
        <v>126</v>
      </c>
      <c r="C25" s="5">
        <v>44690</v>
      </c>
      <c r="D25">
        <v>5</v>
      </c>
      <c r="E25" s="6">
        <v>44682</v>
      </c>
      <c r="F25">
        <v>2022</v>
      </c>
      <c r="G25" t="s">
        <v>485</v>
      </c>
      <c r="H25" t="s">
        <v>127</v>
      </c>
      <c r="I25" t="s">
        <v>128</v>
      </c>
      <c r="J25" t="s">
        <v>129</v>
      </c>
      <c r="K25" t="s">
        <v>130</v>
      </c>
      <c r="L25" t="s">
        <v>204</v>
      </c>
      <c r="M25" t="s">
        <v>132</v>
      </c>
      <c r="N25" s="5">
        <v>44679</v>
      </c>
      <c r="O25" s="7" t="s">
        <v>243</v>
      </c>
      <c r="P25" t="s">
        <v>187</v>
      </c>
      <c r="Q25" s="2" t="s">
        <v>135</v>
      </c>
      <c r="R25" s="2" t="s">
        <v>177</v>
      </c>
      <c r="S25" t="s">
        <v>1</v>
      </c>
      <c r="T25" t="s">
        <v>137</v>
      </c>
      <c r="U25" s="3">
        <v>0</v>
      </c>
      <c r="V25" t="s">
        <v>206</v>
      </c>
      <c r="W25">
        <v>5525</v>
      </c>
      <c r="Z25" t="s">
        <v>180</v>
      </c>
      <c r="AA25" s="3">
        <v>0</v>
      </c>
      <c r="AB25" t="s">
        <v>141</v>
      </c>
      <c r="AC25" t="s">
        <v>142</v>
      </c>
      <c r="AE25" t="s">
        <v>143</v>
      </c>
      <c r="AF25" s="5">
        <v>44679</v>
      </c>
      <c r="AG25">
        <v>0</v>
      </c>
      <c r="AH25">
        <v>1</v>
      </c>
      <c r="AI25" t="s">
        <v>30</v>
      </c>
      <c r="AJ25">
        <v>51394010001</v>
      </c>
      <c r="AK25" t="s">
        <v>45</v>
      </c>
      <c r="AL25">
        <v>999999</v>
      </c>
      <c r="AM25" t="s">
        <v>54</v>
      </c>
      <c r="AN25">
        <v>0</v>
      </c>
      <c r="AO25" t="s">
        <v>54</v>
      </c>
      <c r="AP25">
        <v>7011501</v>
      </c>
      <c r="AQ25" t="s">
        <v>28</v>
      </c>
      <c r="AR25">
        <v>256</v>
      </c>
      <c r="AS25" t="s">
        <v>144</v>
      </c>
      <c r="AT25">
        <v>90</v>
      </c>
      <c r="AU25" t="s">
        <v>145</v>
      </c>
      <c r="AV25" t="s">
        <v>128</v>
      </c>
      <c r="AW25" t="s">
        <v>146</v>
      </c>
      <c r="AX25">
        <v>39401</v>
      </c>
      <c r="AY25" t="s">
        <v>45</v>
      </c>
      <c r="AZ25">
        <v>1</v>
      </c>
      <c r="BA25" t="s">
        <v>46</v>
      </c>
      <c r="BB25">
        <v>110101</v>
      </c>
      <c r="BC25" t="s">
        <v>0</v>
      </c>
      <c r="BD25">
        <v>0</v>
      </c>
      <c r="BE25" t="s">
        <v>54</v>
      </c>
      <c r="BF25">
        <v>20999</v>
      </c>
      <c r="BG25" t="s">
        <v>52</v>
      </c>
      <c r="BH25">
        <v>0</v>
      </c>
      <c r="BI25" t="s">
        <v>54</v>
      </c>
      <c r="BJ25">
        <v>22</v>
      </c>
      <c r="BK25">
        <v>2022</v>
      </c>
      <c r="BL25">
        <v>0</v>
      </c>
      <c r="BM25" t="s">
        <v>54</v>
      </c>
    </row>
    <row r="26" spans="1:65" x14ac:dyDescent="0.25">
      <c r="A26" s="4">
        <v>44617.664629629631</v>
      </c>
      <c r="B26" t="s">
        <v>126</v>
      </c>
      <c r="C26" s="5">
        <v>44620</v>
      </c>
      <c r="D26">
        <v>2</v>
      </c>
      <c r="E26" s="6">
        <v>44593</v>
      </c>
      <c r="F26">
        <v>2022</v>
      </c>
      <c r="G26" t="s">
        <v>485</v>
      </c>
      <c r="H26" t="s">
        <v>171</v>
      </c>
      <c r="I26" t="s">
        <v>128</v>
      </c>
      <c r="J26" t="s">
        <v>129</v>
      </c>
      <c r="K26" t="s">
        <v>172</v>
      </c>
      <c r="L26" t="s">
        <v>173</v>
      </c>
      <c r="M26" t="s">
        <v>174</v>
      </c>
      <c r="N26" s="5">
        <v>44592</v>
      </c>
      <c r="O26" t="s">
        <v>175</v>
      </c>
      <c r="P26" t="s">
        <v>176</v>
      </c>
      <c r="Q26" s="2" t="s">
        <v>135</v>
      </c>
      <c r="R26" s="2" t="s">
        <v>177</v>
      </c>
      <c r="S26" t="s">
        <v>178</v>
      </c>
      <c r="T26" t="s">
        <v>179</v>
      </c>
      <c r="U26" s="3">
        <v>0</v>
      </c>
      <c r="Z26" t="s">
        <v>180</v>
      </c>
      <c r="AA26" s="3">
        <v>0</v>
      </c>
      <c r="AB26" t="s">
        <v>141</v>
      </c>
      <c r="AC26" t="s">
        <v>142</v>
      </c>
      <c r="AE26" t="s">
        <v>143</v>
      </c>
      <c r="AF26" s="5">
        <v>44592</v>
      </c>
      <c r="AG26">
        <v>-271905.62</v>
      </c>
      <c r="AH26">
        <v>1</v>
      </c>
      <c r="AI26" t="s">
        <v>30</v>
      </c>
      <c r="AJ26">
        <v>51394010001</v>
      </c>
      <c r="AK26" t="s">
        <v>45</v>
      </c>
      <c r="AL26">
        <v>999999</v>
      </c>
      <c r="AM26" t="s">
        <v>54</v>
      </c>
      <c r="AN26">
        <v>0</v>
      </c>
      <c r="AO26" t="s">
        <v>54</v>
      </c>
      <c r="AP26">
        <v>12030101</v>
      </c>
      <c r="AQ26" t="s">
        <v>181</v>
      </c>
      <c r="AR26">
        <v>321</v>
      </c>
      <c r="AS26" t="s">
        <v>182</v>
      </c>
      <c r="AT26">
        <v>111</v>
      </c>
      <c r="AU26" t="s">
        <v>183</v>
      </c>
      <c r="AV26" t="s">
        <v>128</v>
      </c>
      <c r="AW26" t="s">
        <v>146</v>
      </c>
      <c r="AX26">
        <v>39401</v>
      </c>
      <c r="AY26" t="s">
        <v>45</v>
      </c>
      <c r="AZ26">
        <v>1</v>
      </c>
      <c r="BA26" t="s">
        <v>46</v>
      </c>
      <c r="BB26">
        <v>110101</v>
      </c>
      <c r="BC26" t="s">
        <v>0</v>
      </c>
      <c r="BD26">
        <v>0</v>
      </c>
      <c r="BE26" t="s">
        <v>54</v>
      </c>
      <c r="BF26">
        <v>4001</v>
      </c>
      <c r="BG26" t="s">
        <v>184</v>
      </c>
      <c r="BH26">
        <v>0</v>
      </c>
      <c r="BI26" t="s">
        <v>54</v>
      </c>
      <c r="BJ26">
        <v>22</v>
      </c>
      <c r="BK26">
        <v>2022</v>
      </c>
      <c r="BL26">
        <v>0</v>
      </c>
      <c r="BM26" t="s">
        <v>54</v>
      </c>
    </row>
    <row r="27" spans="1:65" x14ac:dyDescent="0.25">
      <c r="A27" s="4">
        <v>44699.774942129632</v>
      </c>
      <c r="B27" t="s">
        <v>126</v>
      </c>
      <c r="C27" s="5">
        <v>44699</v>
      </c>
      <c r="D27">
        <v>5</v>
      </c>
      <c r="E27" s="6">
        <v>44682</v>
      </c>
      <c r="F27">
        <v>2022</v>
      </c>
      <c r="G27" t="s">
        <v>485</v>
      </c>
      <c r="H27" t="s">
        <v>127</v>
      </c>
      <c r="I27" t="s">
        <v>128</v>
      </c>
      <c r="J27" t="s">
        <v>129</v>
      </c>
      <c r="K27" t="s">
        <v>130</v>
      </c>
      <c r="L27" t="s">
        <v>185</v>
      </c>
      <c r="M27" t="s">
        <v>132</v>
      </c>
      <c r="N27" s="5">
        <v>44679</v>
      </c>
      <c r="O27" t="s">
        <v>244</v>
      </c>
      <c r="P27" t="s">
        <v>187</v>
      </c>
      <c r="Q27" s="2" t="s">
        <v>135</v>
      </c>
      <c r="R27" s="2" t="s">
        <v>136</v>
      </c>
      <c r="S27" t="s">
        <v>1</v>
      </c>
      <c r="T27" t="s">
        <v>137</v>
      </c>
      <c r="U27" s="3">
        <v>2985.16</v>
      </c>
      <c r="V27" t="s">
        <v>188</v>
      </c>
      <c r="W27">
        <v>5669</v>
      </c>
      <c r="X27" t="s">
        <v>189</v>
      </c>
      <c r="Y27" t="s">
        <v>190</v>
      </c>
      <c r="Z27" t="s">
        <v>126</v>
      </c>
      <c r="AA27" s="3">
        <v>2985.16</v>
      </c>
      <c r="AB27" t="s">
        <v>141</v>
      </c>
      <c r="AC27" t="s">
        <v>142</v>
      </c>
      <c r="AE27" t="s">
        <v>143</v>
      </c>
      <c r="AF27" s="5">
        <v>44679</v>
      </c>
      <c r="AG27">
        <v>2985.16</v>
      </c>
      <c r="AH27">
        <v>1</v>
      </c>
      <c r="AI27" t="s">
        <v>30</v>
      </c>
      <c r="AJ27">
        <v>51394010001</v>
      </c>
      <c r="AK27" t="s">
        <v>45</v>
      </c>
      <c r="AL27">
        <v>999999</v>
      </c>
      <c r="AM27" t="s">
        <v>54</v>
      </c>
      <c r="AN27">
        <v>0</v>
      </c>
      <c r="AO27" t="s">
        <v>54</v>
      </c>
      <c r="AP27">
        <v>7011501</v>
      </c>
      <c r="AQ27" t="s">
        <v>28</v>
      </c>
      <c r="AR27">
        <v>256</v>
      </c>
      <c r="AS27" t="s">
        <v>144</v>
      </c>
      <c r="AT27">
        <v>90</v>
      </c>
      <c r="AU27" t="s">
        <v>145</v>
      </c>
      <c r="AV27" t="s">
        <v>128</v>
      </c>
      <c r="AW27" t="s">
        <v>146</v>
      </c>
      <c r="AX27">
        <v>39401</v>
      </c>
      <c r="AY27" t="s">
        <v>45</v>
      </c>
      <c r="AZ27">
        <v>1</v>
      </c>
      <c r="BA27" t="s">
        <v>46</v>
      </c>
      <c r="BB27">
        <v>110101</v>
      </c>
      <c r="BC27" t="s">
        <v>0</v>
      </c>
      <c r="BD27">
        <v>0</v>
      </c>
      <c r="BE27" t="s">
        <v>54</v>
      </c>
      <c r="BF27">
        <v>20999</v>
      </c>
      <c r="BG27" t="s">
        <v>52</v>
      </c>
      <c r="BH27">
        <v>0</v>
      </c>
      <c r="BI27" t="s">
        <v>54</v>
      </c>
      <c r="BJ27">
        <v>22</v>
      </c>
      <c r="BK27">
        <v>2022</v>
      </c>
      <c r="BL27">
        <v>0</v>
      </c>
      <c r="BM27" t="s">
        <v>54</v>
      </c>
    </row>
    <row r="28" spans="1:65" x14ac:dyDescent="0.25">
      <c r="A28" s="4">
        <v>44699.762650462966</v>
      </c>
      <c r="B28" t="s">
        <v>126</v>
      </c>
      <c r="C28" s="5">
        <v>44699</v>
      </c>
      <c r="D28">
        <v>5</v>
      </c>
      <c r="E28" s="6">
        <v>44682</v>
      </c>
      <c r="F28">
        <v>2022</v>
      </c>
      <c r="G28" t="s">
        <v>485</v>
      </c>
      <c r="H28" t="s">
        <v>127</v>
      </c>
      <c r="I28" t="s">
        <v>128</v>
      </c>
      <c r="J28" t="s">
        <v>129</v>
      </c>
      <c r="K28" t="s">
        <v>130</v>
      </c>
      <c r="L28" t="s">
        <v>185</v>
      </c>
      <c r="M28" t="s">
        <v>132</v>
      </c>
      <c r="N28" s="5">
        <v>44679</v>
      </c>
      <c r="O28" s="7" t="s">
        <v>245</v>
      </c>
      <c r="P28" t="s">
        <v>187</v>
      </c>
      <c r="Q28" s="2" t="s">
        <v>135</v>
      </c>
      <c r="R28" s="2" t="s">
        <v>136</v>
      </c>
      <c r="S28" t="s">
        <v>1</v>
      </c>
      <c r="T28" t="s">
        <v>137</v>
      </c>
      <c r="U28" s="3">
        <v>38325</v>
      </c>
      <c r="V28" t="s">
        <v>188</v>
      </c>
      <c r="W28">
        <v>5669</v>
      </c>
      <c r="X28" t="s">
        <v>189</v>
      </c>
      <c r="Y28" t="s">
        <v>190</v>
      </c>
      <c r="Z28" t="s">
        <v>126</v>
      </c>
      <c r="AA28" s="3">
        <v>38325</v>
      </c>
      <c r="AB28" t="s">
        <v>141</v>
      </c>
      <c r="AC28" t="s">
        <v>142</v>
      </c>
      <c r="AE28" t="s">
        <v>143</v>
      </c>
      <c r="AF28" s="5">
        <v>44679</v>
      </c>
      <c r="AG28">
        <v>38325</v>
      </c>
      <c r="AH28">
        <v>1</v>
      </c>
      <c r="AI28" t="s">
        <v>30</v>
      </c>
      <c r="AJ28">
        <v>51394010001</v>
      </c>
      <c r="AK28" t="s">
        <v>45</v>
      </c>
      <c r="AL28">
        <v>999999</v>
      </c>
      <c r="AM28" t="s">
        <v>54</v>
      </c>
      <c r="AN28">
        <v>0</v>
      </c>
      <c r="AO28" t="s">
        <v>54</v>
      </c>
      <c r="AP28">
        <v>7011501</v>
      </c>
      <c r="AQ28" t="s">
        <v>28</v>
      </c>
      <c r="AR28">
        <v>256</v>
      </c>
      <c r="AS28" t="s">
        <v>144</v>
      </c>
      <c r="AT28">
        <v>90</v>
      </c>
      <c r="AU28" t="s">
        <v>145</v>
      </c>
      <c r="AV28" t="s">
        <v>128</v>
      </c>
      <c r="AW28" t="s">
        <v>146</v>
      </c>
      <c r="AX28">
        <v>39401</v>
      </c>
      <c r="AY28" t="s">
        <v>45</v>
      </c>
      <c r="AZ28">
        <v>1</v>
      </c>
      <c r="BA28" t="s">
        <v>46</v>
      </c>
      <c r="BB28">
        <v>110101</v>
      </c>
      <c r="BC28" t="s">
        <v>0</v>
      </c>
      <c r="BD28">
        <v>0</v>
      </c>
      <c r="BE28" t="s">
        <v>54</v>
      </c>
      <c r="BF28">
        <v>20999</v>
      </c>
      <c r="BG28" t="s">
        <v>52</v>
      </c>
      <c r="BH28">
        <v>0</v>
      </c>
      <c r="BI28" t="s">
        <v>54</v>
      </c>
      <c r="BJ28">
        <v>22</v>
      </c>
      <c r="BK28">
        <v>2022</v>
      </c>
      <c r="BL28">
        <v>0</v>
      </c>
      <c r="BM28" t="s">
        <v>54</v>
      </c>
    </row>
    <row r="29" spans="1:65" x14ac:dyDescent="0.25">
      <c r="A29" s="4">
        <v>44699.747997685183</v>
      </c>
      <c r="B29" t="s">
        <v>126</v>
      </c>
      <c r="C29" s="5">
        <v>44699</v>
      </c>
      <c r="D29">
        <v>5</v>
      </c>
      <c r="E29" s="6">
        <v>44682</v>
      </c>
      <c r="F29">
        <v>2022</v>
      </c>
      <c r="G29" t="s">
        <v>485</v>
      </c>
      <c r="H29" t="s">
        <v>127</v>
      </c>
      <c r="I29" t="s">
        <v>128</v>
      </c>
      <c r="J29" t="s">
        <v>129</v>
      </c>
      <c r="K29" t="s">
        <v>130</v>
      </c>
      <c r="L29" t="s">
        <v>185</v>
      </c>
      <c r="M29" t="s">
        <v>132</v>
      </c>
      <c r="N29" s="5">
        <v>44679</v>
      </c>
      <c r="O29" t="s">
        <v>246</v>
      </c>
      <c r="P29" t="s">
        <v>187</v>
      </c>
      <c r="Q29" s="2" t="s">
        <v>135</v>
      </c>
      <c r="R29" s="2" t="s">
        <v>136</v>
      </c>
      <c r="S29" t="s">
        <v>1</v>
      </c>
      <c r="T29" t="s">
        <v>137</v>
      </c>
      <c r="U29" s="3">
        <v>38220</v>
      </c>
      <c r="V29" t="s">
        <v>188</v>
      </c>
      <c r="W29">
        <v>5669</v>
      </c>
      <c r="X29" t="s">
        <v>189</v>
      </c>
      <c r="Y29" t="s">
        <v>190</v>
      </c>
      <c r="Z29" t="s">
        <v>126</v>
      </c>
      <c r="AA29" s="3">
        <v>38220</v>
      </c>
      <c r="AB29" t="s">
        <v>141</v>
      </c>
      <c r="AC29" t="s">
        <v>142</v>
      </c>
      <c r="AE29" t="s">
        <v>143</v>
      </c>
      <c r="AF29" s="5">
        <v>44679</v>
      </c>
      <c r="AG29">
        <v>38220</v>
      </c>
      <c r="AH29">
        <v>1</v>
      </c>
      <c r="AI29" t="s">
        <v>30</v>
      </c>
      <c r="AJ29">
        <v>51394010001</v>
      </c>
      <c r="AK29" t="s">
        <v>45</v>
      </c>
      <c r="AL29">
        <v>999999</v>
      </c>
      <c r="AM29" t="s">
        <v>54</v>
      </c>
      <c r="AN29">
        <v>0</v>
      </c>
      <c r="AO29" t="s">
        <v>54</v>
      </c>
      <c r="AP29">
        <v>7011501</v>
      </c>
      <c r="AQ29" t="s">
        <v>28</v>
      </c>
      <c r="AR29">
        <v>256</v>
      </c>
      <c r="AS29" t="s">
        <v>144</v>
      </c>
      <c r="AT29">
        <v>90</v>
      </c>
      <c r="AU29" t="s">
        <v>145</v>
      </c>
      <c r="AV29" t="s">
        <v>128</v>
      </c>
      <c r="AW29" t="s">
        <v>146</v>
      </c>
      <c r="AX29">
        <v>39401</v>
      </c>
      <c r="AY29" t="s">
        <v>45</v>
      </c>
      <c r="AZ29">
        <v>1</v>
      </c>
      <c r="BA29" t="s">
        <v>46</v>
      </c>
      <c r="BB29">
        <v>110101</v>
      </c>
      <c r="BC29" t="s">
        <v>0</v>
      </c>
      <c r="BD29">
        <v>0</v>
      </c>
      <c r="BE29" t="s">
        <v>54</v>
      </c>
      <c r="BF29">
        <v>20999</v>
      </c>
      <c r="BG29" t="s">
        <v>52</v>
      </c>
      <c r="BH29">
        <v>0</v>
      </c>
      <c r="BI29" t="s">
        <v>54</v>
      </c>
      <c r="BJ29">
        <v>22</v>
      </c>
      <c r="BK29">
        <v>2022</v>
      </c>
      <c r="BL29">
        <v>0</v>
      </c>
      <c r="BM29" t="s">
        <v>54</v>
      </c>
    </row>
    <row r="30" spans="1:65" x14ac:dyDescent="0.25">
      <c r="A30" s="4">
        <v>44690.610949074071</v>
      </c>
      <c r="B30" t="s">
        <v>126</v>
      </c>
      <c r="C30" s="5">
        <v>44690</v>
      </c>
      <c r="D30">
        <v>5</v>
      </c>
      <c r="E30" s="6">
        <v>44682</v>
      </c>
      <c r="F30">
        <v>2022</v>
      </c>
      <c r="G30" t="s">
        <v>485</v>
      </c>
      <c r="H30" t="s">
        <v>127</v>
      </c>
      <c r="I30" t="s">
        <v>128</v>
      </c>
      <c r="J30" t="s">
        <v>129</v>
      </c>
      <c r="K30" t="s">
        <v>130</v>
      </c>
      <c r="L30" t="s">
        <v>204</v>
      </c>
      <c r="M30" t="s">
        <v>132</v>
      </c>
      <c r="N30" s="5">
        <v>44679</v>
      </c>
      <c r="O30" t="s">
        <v>247</v>
      </c>
      <c r="P30" t="s">
        <v>187</v>
      </c>
      <c r="Q30" s="2" t="s">
        <v>135</v>
      </c>
      <c r="R30" s="2" t="s">
        <v>177</v>
      </c>
      <c r="S30" t="s">
        <v>1</v>
      </c>
      <c r="T30" t="s">
        <v>137</v>
      </c>
      <c r="U30" s="3">
        <v>0</v>
      </c>
      <c r="V30" t="s">
        <v>206</v>
      </c>
      <c r="W30">
        <v>5525</v>
      </c>
      <c r="Z30" t="s">
        <v>180</v>
      </c>
      <c r="AA30" s="3">
        <v>0</v>
      </c>
      <c r="AB30" t="s">
        <v>141</v>
      </c>
      <c r="AC30" t="s">
        <v>142</v>
      </c>
      <c r="AE30" t="s">
        <v>143</v>
      </c>
      <c r="AF30" s="5">
        <v>44679</v>
      </c>
      <c r="AG30">
        <v>0</v>
      </c>
      <c r="AH30">
        <v>1</v>
      </c>
      <c r="AI30" t="s">
        <v>30</v>
      </c>
      <c r="AJ30">
        <v>51394010001</v>
      </c>
      <c r="AK30" t="s">
        <v>45</v>
      </c>
      <c r="AL30">
        <v>999999</v>
      </c>
      <c r="AM30" t="s">
        <v>54</v>
      </c>
      <c r="AN30">
        <v>0</v>
      </c>
      <c r="AO30" t="s">
        <v>54</v>
      </c>
      <c r="AP30">
        <v>7011501</v>
      </c>
      <c r="AQ30" t="s">
        <v>28</v>
      </c>
      <c r="AR30">
        <v>256</v>
      </c>
      <c r="AS30" t="s">
        <v>144</v>
      </c>
      <c r="AT30">
        <v>90</v>
      </c>
      <c r="AU30" t="s">
        <v>145</v>
      </c>
      <c r="AV30" t="s">
        <v>128</v>
      </c>
      <c r="AW30" t="s">
        <v>146</v>
      </c>
      <c r="AX30">
        <v>39401</v>
      </c>
      <c r="AY30" t="s">
        <v>45</v>
      </c>
      <c r="AZ30">
        <v>1</v>
      </c>
      <c r="BA30" t="s">
        <v>46</v>
      </c>
      <c r="BB30">
        <v>110101</v>
      </c>
      <c r="BC30" t="s">
        <v>0</v>
      </c>
      <c r="BD30">
        <v>0</v>
      </c>
      <c r="BE30" t="s">
        <v>54</v>
      </c>
      <c r="BF30">
        <v>20999</v>
      </c>
      <c r="BG30" t="s">
        <v>52</v>
      </c>
      <c r="BH30">
        <v>0</v>
      </c>
      <c r="BI30" t="s">
        <v>54</v>
      </c>
      <c r="BJ30">
        <v>22</v>
      </c>
      <c r="BK30">
        <v>2022</v>
      </c>
      <c r="BL30">
        <v>0</v>
      </c>
      <c r="BM30" t="s">
        <v>54</v>
      </c>
    </row>
    <row r="31" spans="1:65" x14ac:dyDescent="0.25">
      <c r="A31" s="4">
        <v>44690.602650462963</v>
      </c>
      <c r="B31" t="s">
        <v>126</v>
      </c>
      <c r="C31" s="5">
        <v>44690</v>
      </c>
      <c r="D31">
        <v>5</v>
      </c>
      <c r="E31" s="6">
        <v>44682</v>
      </c>
      <c r="F31">
        <v>2022</v>
      </c>
      <c r="G31" t="s">
        <v>485</v>
      </c>
      <c r="H31" t="s">
        <v>127</v>
      </c>
      <c r="I31" t="s">
        <v>128</v>
      </c>
      <c r="J31" t="s">
        <v>129</v>
      </c>
      <c r="K31" t="s">
        <v>130</v>
      </c>
      <c r="L31" t="s">
        <v>204</v>
      </c>
      <c r="M31" t="s">
        <v>132</v>
      </c>
      <c r="N31" s="5">
        <v>44679</v>
      </c>
      <c r="O31" t="s">
        <v>248</v>
      </c>
      <c r="P31" t="s">
        <v>187</v>
      </c>
      <c r="Q31" s="2" t="s">
        <v>135</v>
      </c>
      <c r="R31" s="2" t="s">
        <v>177</v>
      </c>
      <c r="S31" t="s">
        <v>1</v>
      </c>
      <c r="T31" t="s">
        <v>137</v>
      </c>
      <c r="U31" s="3">
        <v>0</v>
      </c>
      <c r="V31" t="s">
        <v>206</v>
      </c>
      <c r="W31">
        <v>5525</v>
      </c>
      <c r="Z31" t="s">
        <v>180</v>
      </c>
      <c r="AA31" s="3">
        <v>0</v>
      </c>
      <c r="AB31" t="s">
        <v>141</v>
      </c>
      <c r="AC31" t="s">
        <v>142</v>
      </c>
      <c r="AE31" t="s">
        <v>143</v>
      </c>
      <c r="AF31" s="5">
        <v>44679</v>
      </c>
      <c r="AG31">
        <v>0</v>
      </c>
      <c r="AH31">
        <v>1</v>
      </c>
      <c r="AI31" t="s">
        <v>30</v>
      </c>
      <c r="AJ31">
        <v>51394010001</v>
      </c>
      <c r="AK31" t="s">
        <v>45</v>
      </c>
      <c r="AL31">
        <v>999999</v>
      </c>
      <c r="AM31" t="s">
        <v>54</v>
      </c>
      <c r="AN31">
        <v>0</v>
      </c>
      <c r="AO31" t="s">
        <v>54</v>
      </c>
      <c r="AP31">
        <v>7011501</v>
      </c>
      <c r="AQ31" t="s">
        <v>28</v>
      </c>
      <c r="AR31">
        <v>256</v>
      </c>
      <c r="AS31" t="s">
        <v>144</v>
      </c>
      <c r="AT31">
        <v>90</v>
      </c>
      <c r="AU31" t="s">
        <v>145</v>
      </c>
      <c r="AV31" t="s">
        <v>128</v>
      </c>
      <c r="AW31" t="s">
        <v>146</v>
      </c>
      <c r="AX31">
        <v>39401</v>
      </c>
      <c r="AY31" t="s">
        <v>45</v>
      </c>
      <c r="AZ31">
        <v>1</v>
      </c>
      <c r="BA31" t="s">
        <v>46</v>
      </c>
      <c r="BB31">
        <v>110101</v>
      </c>
      <c r="BC31" t="s">
        <v>0</v>
      </c>
      <c r="BD31">
        <v>0</v>
      </c>
      <c r="BE31" t="s">
        <v>54</v>
      </c>
      <c r="BF31">
        <v>20999</v>
      </c>
      <c r="BG31" t="s">
        <v>52</v>
      </c>
      <c r="BH31">
        <v>0</v>
      </c>
      <c r="BI31" t="s">
        <v>54</v>
      </c>
      <c r="BJ31">
        <v>22</v>
      </c>
      <c r="BK31">
        <v>2022</v>
      </c>
      <c r="BL31">
        <v>0</v>
      </c>
      <c r="BM31" t="s">
        <v>54</v>
      </c>
    </row>
    <row r="32" spans="1:65" x14ac:dyDescent="0.25">
      <c r="A32" s="4">
        <v>44733.629988425928</v>
      </c>
      <c r="B32" t="s">
        <v>126</v>
      </c>
      <c r="C32" s="5">
        <v>44733</v>
      </c>
      <c r="D32">
        <v>6</v>
      </c>
      <c r="E32" s="6">
        <v>44713</v>
      </c>
      <c r="F32">
        <v>2022</v>
      </c>
      <c r="G32" t="s">
        <v>485</v>
      </c>
      <c r="H32" t="s">
        <v>147</v>
      </c>
      <c r="I32" t="s">
        <v>128</v>
      </c>
      <c r="J32" t="s">
        <v>148</v>
      </c>
      <c r="K32" t="s">
        <v>149</v>
      </c>
      <c r="L32" t="s">
        <v>249</v>
      </c>
      <c r="M32" t="s">
        <v>132</v>
      </c>
      <c r="N32" s="5">
        <v>44732</v>
      </c>
      <c r="O32" t="s">
        <v>250</v>
      </c>
      <c r="P32" t="s">
        <v>251</v>
      </c>
      <c r="Q32" s="2" t="s">
        <v>135</v>
      </c>
      <c r="R32" s="2" t="s">
        <v>136</v>
      </c>
      <c r="S32" t="s">
        <v>149</v>
      </c>
      <c r="T32" t="s">
        <v>153</v>
      </c>
      <c r="U32" s="3">
        <v>1969.29</v>
      </c>
      <c r="V32" t="s">
        <v>154</v>
      </c>
      <c r="W32">
        <v>5985</v>
      </c>
      <c r="X32" t="s">
        <v>155</v>
      </c>
      <c r="Y32" t="s">
        <v>156</v>
      </c>
      <c r="Z32" t="s">
        <v>126</v>
      </c>
      <c r="AA32" s="3">
        <v>1969.29</v>
      </c>
      <c r="AB32" t="s">
        <v>141</v>
      </c>
      <c r="AC32" t="s">
        <v>142</v>
      </c>
      <c r="AE32" t="s">
        <v>143</v>
      </c>
      <c r="AF32" s="5">
        <v>44732</v>
      </c>
      <c r="AG32">
        <v>1969.29</v>
      </c>
      <c r="AH32">
        <v>1</v>
      </c>
      <c r="AI32" t="s">
        <v>30</v>
      </c>
      <c r="AJ32">
        <v>51394010001</v>
      </c>
      <c r="AK32" t="s">
        <v>45</v>
      </c>
      <c r="AL32">
        <v>999999</v>
      </c>
      <c r="AM32" t="s">
        <v>54</v>
      </c>
      <c r="AN32">
        <v>0</v>
      </c>
      <c r="AO32" t="s">
        <v>54</v>
      </c>
      <c r="AP32">
        <v>5050101</v>
      </c>
      <c r="AQ32" t="s">
        <v>29</v>
      </c>
      <c r="AR32">
        <v>216</v>
      </c>
      <c r="AS32" t="s">
        <v>157</v>
      </c>
      <c r="AT32">
        <v>116</v>
      </c>
      <c r="AU32" t="s">
        <v>158</v>
      </c>
      <c r="AV32" t="s">
        <v>128</v>
      </c>
      <c r="AW32" t="s">
        <v>146</v>
      </c>
      <c r="AX32">
        <v>39401</v>
      </c>
      <c r="AY32" t="s">
        <v>45</v>
      </c>
      <c r="AZ32">
        <v>1</v>
      </c>
      <c r="BA32" t="s">
        <v>46</v>
      </c>
      <c r="BB32">
        <v>110101</v>
      </c>
      <c r="BC32" t="s">
        <v>0</v>
      </c>
      <c r="BD32">
        <v>0</v>
      </c>
      <c r="BE32" t="s">
        <v>54</v>
      </c>
      <c r="BF32">
        <v>20999</v>
      </c>
      <c r="BG32" t="s">
        <v>52</v>
      </c>
      <c r="BH32">
        <v>0</v>
      </c>
      <c r="BI32" t="s">
        <v>54</v>
      </c>
      <c r="BJ32">
        <v>22</v>
      </c>
      <c r="BK32">
        <v>2022</v>
      </c>
      <c r="BL32">
        <v>0</v>
      </c>
      <c r="BM32" t="s">
        <v>54</v>
      </c>
    </row>
    <row r="33" spans="1:65" x14ac:dyDescent="0.25">
      <c r="A33" s="4">
        <v>44733.549328703702</v>
      </c>
      <c r="B33" t="s">
        <v>126</v>
      </c>
      <c r="C33" s="5">
        <v>44733</v>
      </c>
      <c r="D33">
        <v>6</v>
      </c>
      <c r="E33" s="6">
        <v>44713</v>
      </c>
      <c r="F33">
        <v>2022</v>
      </c>
      <c r="G33" t="s">
        <v>485</v>
      </c>
      <c r="H33" t="s">
        <v>147</v>
      </c>
      <c r="I33" t="s">
        <v>128</v>
      </c>
      <c r="J33" t="s">
        <v>148</v>
      </c>
      <c r="K33" t="s">
        <v>149</v>
      </c>
      <c r="L33" t="s">
        <v>252</v>
      </c>
      <c r="M33" t="s">
        <v>132</v>
      </c>
      <c r="N33" s="5">
        <v>44732</v>
      </c>
      <c r="O33" t="s">
        <v>253</v>
      </c>
      <c r="P33" t="s">
        <v>254</v>
      </c>
      <c r="Q33" s="2" t="s">
        <v>135</v>
      </c>
      <c r="R33" s="2" t="s">
        <v>136</v>
      </c>
      <c r="S33" t="s">
        <v>149</v>
      </c>
      <c r="T33" t="s">
        <v>153</v>
      </c>
      <c r="U33" s="3">
        <v>1300.8800000000001</v>
      </c>
      <c r="V33" t="s">
        <v>154</v>
      </c>
      <c r="W33">
        <v>5985</v>
      </c>
      <c r="X33" t="s">
        <v>155</v>
      </c>
      <c r="Y33" t="s">
        <v>156</v>
      </c>
      <c r="Z33" t="s">
        <v>126</v>
      </c>
      <c r="AA33" s="3">
        <v>1300.8800000000001</v>
      </c>
      <c r="AB33" t="s">
        <v>141</v>
      </c>
      <c r="AC33" t="s">
        <v>142</v>
      </c>
      <c r="AE33" t="s">
        <v>143</v>
      </c>
      <c r="AF33" s="5">
        <v>44732</v>
      </c>
      <c r="AG33">
        <v>1300.8800000000001</v>
      </c>
      <c r="AH33">
        <v>1</v>
      </c>
      <c r="AI33" t="s">
        <v>30</v>
      </c>
      <c r="AJ33">
        <v>51394010001</v>
      </c>
      <c r="AK33" t="s">
        <v>45</v>
      </c>
      <c r="AL33">
        <v>999999</v>
      </c>
      <c r="AM33" t="s">
        <v>54</v>
      </c>
      <c r="AN33">
        <v>0</v>
      </c>
      <c r="AO33" t="s">
        <v>54</v>
      </c>
      <c r="AP33">
        <v>5050101</v>
      </c>
      <c r="AQ33" t="s">
        <v>29</v>
      </c>
      <c r="AR33">
        <v>216</v>
      </c>
      <c r="AS33" t="s">
        <v>157</v>
      </c>
      <c r="AT33">
        <v>116</v>
      </c>
      <c r="AU33" t="s">
        <v>158</v>
      </c>
      <c r="AV33" t="s">
        <v>128</v>
      </c>
      <c r="AW33" t="s">
        <v>146</v>
      </c>
      <c r="AX33">
        <v>39401</v>
      </c>
      <c r="AY33" t="s">
        <v>45</v>
      </c>
      <c r="AZ33">
        <v>1</v>
      </c>
      <c r="BA33" t="s">
        <v>46</v>
      </c>
      <c r="BB33">
        <v>110101</v>
      </c>
      <c r="BC33" t="s">
        <v>0</v>
      </c>
      <c r="BD33">
        <v>0</v>
      </c>
      <c r="BE33" t="s">
        <v>54</v>
      </c>
      <c r="BF33">
        <v>20999</v>
      </c>
      <c r="BG33" t="s">
        <v>52</v>
      </c>
      <c r="BH33">
        <v>0</v>
      </c>
      <c r="BI33" t="s">
        <v>54</v>
      </c>
      <c r="BJ33">
        <v>22</v>
      </c>
      <c r="BK33">
        <v>2022</v>
      </c>
      <c r="BL33">
        <v>0</v>
      </c>
      <c r="BM33" t="s">
        <v>54</v>
      </c>
    </row>
    <row r="34" spans="1:65" x14ac:dyDescent="0.25">
      <c r="A34" s="4">
        <v>44733.549328703702</v>
      </c>
      <c r="B34" t="s">
        <v>126</v>
      </c>
      <c r="C34" s="5">
        <v>44733</v>
      </c>
      <c r="D34">
        <v>6</v>
      </c>
      <c r="E34" s="6">
        <v>44713</v>
      </c>
      <c r="F34">
        <v>2022</v>
      </c>
      <c r="G34" t="s">
        <v>485</v>
      </c>
      <c r="H34" t="s">
        <v>147</v>
      </c>
      <c r="I34" t="s">
        <v>128</v>
      </c>
      <c r="J34" t="s">
        <v>148</v>
      </c>
      <c r="K34" t="s">
        <v>149</v>
      </c>
      <c r="L34" t="s">
        <v>255</v>
      </c>
      <c r="M34" t="s">
        <v>132</v>
      </c>
      <c r="N34" s="5">
        <v>44732</v>
      </c>
      <c r="O34" t="s">
        <v>256</v>
      </c>
      <c r="P34" t="s">
        <v>257</v>
      </c>
      <c r="Q34" s="2" t="s">
        <v>135</v>
      </c>
      <c r="R34" s="2" t="s">
        <v>136</v>
      </c>
      <c r="S34" t="s">
        <v>149</v>
      </c>
      <c r="T34" t="s">
        <v>153</v>
      </c>
      <c r="U34" s="3">
        <v>1960.29</v>
      </c>
      <c r="V34" t="s">
        <v>154</v>
      </c>
      <c r="W34">
        <v>5985</v>
      </c>
      <c r="X34" t="s">
        <v>155</v>
      </c>
      <c r="Y34" t="s">
        <v>156</v>
      </c>
      <c r="Z34" t="s">
        <v>126</v>
      </c>
      <c r="AA34" s="3">
        <v>1960.29</v>
      </c>
      <c r="AB34" t="s">
        <v>141</v>
      </c>
      <c r="AC34" t="s">
        <v>142</v>
      </c>
      <c r="AE34" t="s">
        <v>143</v>
      </c>
      <c r="AF34" s="5">
        <v>44732</v>
      </c>
      <c r="AG34">
        <v>1960.29</v>
      </c>
      <c r="AH34">
        <v>1</v>
      </c>
      <c r="AI34" t="s">
        <v>30</v>
      </c>
      <c r="AJ34">
        <v>51394010001</v>
      </c>
      <c r="AK34" t="s">
        <v>45</v>
      </c>
      <c r="AL34">
        <v>999999</v>
      </c>
      <c r="AM34" t="s">
        <v>54</v>
      </c>
      <c r="AN34">
        <v>0</v>
      </c>
      <c r="AO34" t="s">
        <v>54</v>
      </c>
      <c r="AP34">
        <v>5050101</v>
      </c>
      <c r="AQ34" t="s">
        <v>29</v>
      </c>
      <c r="AR34">
        <v>216</v>
      </c>
      <c r="AS34" t="s">
        <v>157</v>
      </c>
      <c r="AT34">
        <v>116</v>
      </c>
      <c r="AU34" t="s">
        <v>158</v>
      </c>
      <c r="AV34" t="s">
        <v>128</v>
      </c>
      <c r="AW34" t="s">
        <v>146</v>
      </c>
      <c r="AX34">
        <v>39401</v>
      </c>
      <c r="AY34" t="s">
        <v>45</v>
      </c>
      <c r="AZ34">
        <v>1</v>
      </c>
      <c r="BA34" t="s">
        <v>46</v>
      </c>
      <c r="BB34">
        <v>110101</v>
      </c>
      <c r="BC34" t="s">
        <v>0</v>
      </c>
      <c r="BD34">
        <v>0</v>
      </c>
      <c r="BE34" t="s">
        <v>54</v>
      </c>
      <c r="BF34">
        <v>20999</v>
      </c>
      <c r="BG34" t="s">
        <v>52</v>
      </c>
      <c r="BH34">
        <v>0</v>
      </c>
      <c r="BI34" t="s">
        <v>54</v>
      </c>
      <c r="BJ34">
        <v>22</v>
      </c>
      <c r="BK34">
        <v>2022</v>
      </c>
      <c r="BL34">
        <v>0</v>
      </c>
      <c r="BM34" t="s">
        <v>54</v>
      </c>
    </row>
    <row r="35" spans="1:65" x14ac:dyDescent="0.25">
      <c r="A35" s="4">
        <v>44733.549317129633</v>
      </c>
      <c r="B35" t="s">
        <v>126</v>
      </c>
      <c r="C35" s="5">
        <v>44733</v>
      </c>
      <c r="D35">
        <v>6</v>
      </c>
      <c r="E35" s="6">
        <v>44713</v>
      </c>
      <c r="F35">
        <v>2022</v>
      </c>
      <c r="G35" t="s">
        <v>485</v>
      </c>
      <c r="H35" t="s">
        <v>147</v>
      </c>
      <c r="I35" t="s">
        <v>128</v>
      </c>
      <c r="J35" t="s">
        <v>148</v>
      </c>
      <c r="K35" t="s">
        <v>149</v>
      </c>
      <c r="L35" t="s">
        <v>258</v>
      </c>
      <c r="M35" t="s">
        <v>132</v>
      </c>
      <c r="N35" s="5">
        <v>44732</v>
      </c>
      <c r="O35" t="s">
        <v>259</v>
      </c>
      <c r="P35" t="s">
        <v>260</v>
      </c>
      <c r="Q35" s="2" t="s">
        <v>135</v>
      </c>
      <c r="R35" s="2" t="s">
        <v>136</v>
      </c>
      <c r="S35" t="s">
        <v>149</v>
      </c>
      <c r="T35" t="s">
        <v>153</v>
      </c>
      <c r="U35" s="3">
        <v>1951.77</v>
      </c>
      <c r="V35" t="s">
        <v>154</v>
      </c>
      <c r="W35">
        <v>5985</v>
      </c>
      <c r="X35" t="s">
        <v>155</v>
      </c>
      <c r="Y35" t="s">
        <v>156</v>
      </c>
      <c r="Z35" t="s">
        <v>126</v>
      </c>
      <c r="AA35" s="3">
        <v>1951.77</v>
      </c>
      <c r="AB35" t="s">
        <v>141</v>
      </c>
      <c r="AC35" t="s">
        <v>142</v>
      </c>
      <c r="AE35" t="s">
        <v>143</v>
      </c>
      <c r="AF35" s="5">
        <v>44732</v>
      </c>
      <c r="AG35">
        <v>1951.77</v>
      </c>
      <c r="AH35">
        <v>1</v>
      </c>
      <c r="AI35" t="s">
        <v>30</v>
      </c>
      <c r="AJ35">
        <v>51394010001</v>
      </c>
      <c r="AK35" t="s">
        <v>45</v>
      </c>
      <c r="AL35">
        <v>999999</v>
      </c>
      <c r="AM35" t="s">
        <v>54</v>
      </c>
      <c r="AN35">
        <v>0</v>
      </c>
      <c r="AO35" t="s">
        <v>54</v>
      </c>
      <c r="AP35">
        <v>5050101</v>
      </c>
      <c r="AQ35" t="s">
        <v>29</v>
      </c>
      <c r="AR35">
        <v>216</v>
      </c>
      <c r="AS35" t="s">
        <v>157</v>
      </c>
      <c r="AT35">
        <v>116</v>
      </c>
      <c r="AU35" t="s">
        <v>158</v>
      </c>
      <c r="AV35" t="s">
        <v>128</v>
      </c>
      <c r="AW35" t="s">
        <v>146</v>
      </c>
      <c r="AX35">
        <v>39401</v>
      </c>
      <c r="AY35" t="s">
        <v>45</v>
      </c>
      <c r="AZ35">
        <v>1</v>
      </c>
      <c r="BA35" t="s">
        <v>46</v>
      </c>
      <c r="BB35">
        <v>110101</v>
      </c>
      <c r="BC35" t="s">
        <v>0</v>
      </c>
      <c r="BD35">
        <v>0</v>
      </c>
      <c r="BE35" t="s">
        <v>54</v>
      </c>
      <c r="BF35">
        <v>20999</v>
      </c>
      <c r="BG35" t="s">
        <v>52</v>
      </c>
      <c r="BH35">
        <v>0</v>
      </c>
      <c r="BI35" t="s">
        <v>54</v>
      </c>
      <c r="BJ35">
        <v>22</v>
      </c>
      <c r="BK35">
        <v>2022</v>
      </c>
      <c r="BL35">
        <v>0</v>
      </c>
      <c r="BM35" t="s">
        <v>54</v>
      </c>
    </row>
    <row r="36" spans="1:65" hidden="1" x14ac:dyDescent="0.25">
      <c r="A36" s="4">
        <v>44621.627789351849</v>
      </c>
      <c r="B36" t="s">
        <v>126</v>
      </c>
      <c r="C36" s="5">
        <v>44620</v>
      </c>
      <c r="D36">
        <v>2</v>
      </c>
      <c r="E36" s="6">
        <v>44593</v>
      </c>
      <c r="F36">
        <v>2022</v>
      </c>
      <c r="G36" t="s">
        <v>486</v>
      </c>
      <c r="H36" t="s">
        <v>261</v>
      </c>
      <c r="I36" t="s">
        <v>128</v>
      </c>
      <c r="J36" t="s">
        <v>129</v>
      </c>
      <c r="K36" t="s">
        <v>262</v>
      </c>
      <c r="L36" t="s">
        <v>263</v>
      </c>
      <c r="M36" t="s">
        <v>132</v>
      </c>
      <c r="N36" s="5">
        <v>44620</v>
      </c>
      <c r="O36" t="s">
        <v>264</v>
      </c>
      <c r="P36" t="s">
        <v>265</v>
      </c>
      <c r="Q36" s="8" t="s">
        <v>135</v>
      </c>
      <c r="R36" s="2" t="s">
        <v>136</v>
      </c>
      <c r="S36" t="s">
        <v>266</v>
      </c>
      <c r="T36" t="s">
        <v>267</v>
      </c>
      <c r="U36" s="3">
        <v>4155487.92</v>
      </c>
      <c r="V36" t="s">
        <v>268</v>
      </c>
      <c r="W36">
        <v>4946</v>
      </c>
      <c r="X36" t="s">
        <v>269</v>
      </c>
      <c r="Y36" t="s">
        <v>270</v>
      </c>
      <c r="Z36" t="s">
        <v>126</v>
      </c>
      <c r="AA36" s="3">
        <v>4155487.92</v>
      </c>
      <c r="AB36" t="s">
        <v>141</v>
      </c>
      <c r="AC36" t="s">
        <v>142</v>
      </c>
      <c r="AE36" t="s">
        <v>143</v>
      </c>
      <c r="AF36" s="5">
        <v>44620</v>
      </c>
      <c r="AG36">
        <v>4155487.92</v>
      </c>
      <c r="AH36">
        <v>1</v>
      </c>
      <c r="AI36" t="s">
        <v>30</v>
      </c>
      <c r="AJ36">
        <v>51394010001</v>
      </c>
      <c r="AK36" t="s">
        <v>45</v>
      </c>
      <c r="AL36">
        <v>999999</v>
      </c>
      <c r="AM36" t="s">
        <v>54</v>
      </c>
      <c r="AN36">
        <v>0</v>
      </c>
      <c r="AO36" t="s">
        <v>54</v>
      </c>
      <c r="AP36">
        <v>16070101</v>
      </c>
      <c r="AQ36" t="s">
        <v>29</v>
      </c>
      <c r="AR36">
        <v>134</v>
      </c>
      <c r="AS36" t="s">
        <v>271</v>
      </c>
      <c r="AT36">
        <v>120</v>
      </c>
      <c r="AU36" t="s">
        <v>272</v>
      </c>
      <c r="AV36" t="s">
        <v>128</v>
      </c>
      <c r="AW36" t="s">
        <v>146</v>
      </c>
      <c r="AX36">
        <v>39401</v>
      </c>
      <c r="AY36" t="s">
        <v>45</v>
      </c>
      <c r="AZ36">
        <v>1</v>
      </c>
      <c r="BA36" t="s">
        <v>46</v>
      </c>
      <c r="BB36">
        <v>110101</v>
      </c>
      <c r="BC36" t="s">
        <v>0</v>
      </c>
      <c r="BD36">
        <v>0</v>
      </c>
      <c r="BE36" t="s">
        <v>54</v>
      </c>
      <c r="BF36">
        <v>4001</v>
      </c>
      <c r="BG36" t="s">
        <v>184</v>
      </c>
      <c r="BH36">
        <v>0</v>
      </c>
      <c r="BI36" t="s">
        <v>54</v>
      </c>
      <c r="BJ36">
        <v>22</v>
      </c>
      <c r="BK36">
        <v>2022</v>
      </c>
      <c r="BL36">
        <v>0</v>
      </c>
      <c r="BM36" t="s">
        <v>54</v>
      </c>
    </row>
    <row r="37" spans="1:65" x14ac:dyDescent="0.25">
      <c r="A37" s="4">
        <v>44699.768159722225</v>
      </c>
      <c r="B37" t="s">
        <v>126</v>
      </c>
      <c r="C37" s="5">
        <v>44699</v>
      </c>
      <c r="D37">
        <v>5</v>
      </c>
      <c r="E37" s="6">
        <v>44682</v>
      </c>
      <c r="F37">
        <v>2022</v>
      </c>
      <c r="G37" t="s">
        <v>485</v>
      </c>
      <c r="H37" t="s">
        <v>127</v>
      </c>
      <c r="I37" t="s">
        <v>128</v>
      </c>
      <c r="J37" t="s">
        <v>129</v>
      </c>
      <c r="K37" t="s">
        <v>130</v>
      </c>
      <c r="L37" t="s">
        <v>185</v>
      </c>
      <c r="M37" t="s">
        <v>132</v>
      </c>
      <c r="N37" s="5">
        <v>44679</v>
      </c>
      <c r="O37" t="s">
        <v>273</v>
      </c>
      <c r="P37" t="s">
        <v>187</v>
      </c>
      <c r="Q37" s="2" t="s">
        <v>135</v>
      </c>
      <c r="R37" s="2" t="s">
        <v>136</v>
      </c>
      <c r="S37" t="s">
        <v>1</v>
      </c>
      <c r="T37" t="s">
        <v>137</v>
      </c>
      <c r="U37" s="3">
        <v>2985.16</v>
      </c>
      <c r="V37" t="s">
        <v>188</v>
      </c>
      <c r="W37">
        <v>5669</v>
      </c>
      <c r="X37" t="s">
        <v>189</v>
      </c>
      <c r="Y37" t="s">
        <v>190</v>
      </c>
      <c r="Z37" t="s">
        <v>126</v>
      </c>
      <c r="AA37" s="3">
        <v>2985.16</v>
      </c>
      <c r="AB37" t="s">
        <v>141</v>
      </c>
      <c r="AC37" t="s">
        <v>142</v>
      </c>
      <c r="AE37" t="s">
        <v>143</v>
      </c>
      <c r="AF37" s="5">
        <v>44679</v>
      </c>
      <c r="AG37">
        <v>2985.16</v>
      </c>
      <c r="AH37">
        <v>1</v>
      </c>
      <c r="AI37" t="s">
        <v>30</v>
      </c>
      <c r="AJ37">
        <v>51394010001</v>
      </c>
      <c r="AK37" t="s">
        <v>45</v>
      </c>
      <c r="AL37">
        <v>999999</v>
      </c>
      <c r="AM37" t="s">
        <v>54</v>
      </c>
      <c r="AN37">
        <v>0</v>
      </c>
      <c r="AO37" t="s">
        <v>54</v>
      </c>
      <c r="AP37">
        <v>7011501</v>
      </c>
      <c r="AQ37" t="s">
        <v>28</v>
      </c>
      <c r="AR37">
        <v>256</v>
      </c>
      <c r="AS37" t="s">
        <v>144</v>
      </c>
      <c r="AT37">
        <v>90</v>
      </c>
      <c r="AU37" t="s">
        <v>145</v>
      </c>
      <c r="AV37" t="s">
        <v>128</v>
      </c>
      <c r="AW37" t="s">
        <v>146</v>
      </c>
      <c r="AX37">
        <v>39401</v>
      </c>
      <c r="AY37" t="s">
        <v>45</v>
      </c>
      <c r="AZ37">
        <v>1</v>
      </c>
      <c r="BA37" t="s">
        <v>46</v>
      </c>
      <c r="BB37">
        <v>110101</v>
      </c>
      <c r="BC37" t="s">
        <v>0</v>
      </c>
      <c r="BD37">
        <v>0</v>
      </c>
      <c r="BE37" t="s">
        <v>54</v>
      </c>
      <c r="BF37">
        <v>20999</v>
      </c>
      <c r="BG37" t="s">
        <v>52</v>
      </c>
      <c r="BH37">
        <v>0</v>
      </c>
      <c r="BI37" t="s">
        <v>54</v>
      </c>
      <c r="BJ37">
        <v>22</v>
      </c>
      <c r="BK37">
        <v>2022</v>
      </c>
      <c r="BL37">
        <v>0</v>
      </c>
      <c r="BM37" t="s">
        <v>54</v>
      </c>
    </row>
    <row r="38" spans="1:65" x14ac:dyDescent="0.25">
      <c r="A38" s="4">
        <v>44699.743437500001</v>
      </c>
      <c r="B38" t="s">
        <v>126</v>
      </c>
      <c r="C38" s="5">
        <v>44699</v>
      </c>
      <c r="D38">
        <v>5</v>
      </c>
      <c r="E38" s="6">
        <v>44682</v>
      </c>
      <c r="F38">
        <v>2022</v>
      </c>
      <c r="G38" t="s">
        <v>485</v>
      </c>
      <c r="H38" t="s">
        <v>127</v>
      </c>
      <c r="I38" t="s">
        <v>128</v>
      </c>
      <c r="J38" t="s">
        <v>129</v>
      </c>
      <c r="K38" t="s">
        <v>130</v>
      </c>
      <c r="L38" t="s">
        <v>185</v>
      </c>
      <c r="M38" t="s">
        <v>132</v>
      </c>
      <c r="N38" s="5">
        <v>44679</v>
      </c>
      <c r="O38" t="s">
        <v>274</v>
      </c>
      <c r="P38" t="s">
        <v>187</v>
      </c>
      <c r="Q38" s="2" t="s">
        <v>135</v>
      </c>
      <c r="R38" s="2" t="s">
        <v>136</v>
      </c>
      <c r="S38" t="s">
        <v>1</v>
      </c>
      <c r="T38" t="s">
        <v>137</v>
      </c>
      <c r="U38" s="3">
        <v>38325</v>
      </c>
      <c r="V38" t="s">
        <v>188</v>
      </c>
      <c r="W38">
        <v>5669</v>
      </c>
      <c r="X38" t="s">
        <v>189</v>
      </c>
      <c r="Y38" t="s">
        <v>190</v>
      </c>
      <c r="Z38" t="s">
        <v>126</v>
      </c>
      <c r="AA38" s="3">
        <v>38325</v>
      </c>
      <c r="AB38" t="s">
        <v>141</v>
      </c>
      <c r="AC38" t="s">
        <v>142</v>
      </c>
      <c r="AE38" t="s">
        <v>143</v>
      </c>
      <c r="AF38" s="5">
        <v>44679</v>
      </c>
      <c r="AG38">
        <v>38325</v>
      </c>
      <c r="AH38">
        <v>1</v>
      </c>
      <c r="AI38" t="s">
        <v>30</v>
      </c>
      <c r="AJ38">
        <v>51394010001</v>
      </c>
      <c r="AK38" t="s">
        <v>45</v>
      </c>
      <c r="AL38">
        <v>999999</v>
      </c>
      <c r="AM38" t="s">
        <v>54</v>
      </c>
      <c r="AN38">
        <v>0</v>
      </c>
      <c r="AO38" t="s">
        <v>54</v>
      </c>
      <c r="AP38">
        <v>7011501</v>
      </c>
      <c r="AQ38" t="s">
        <v>28</v>
      </c>
      <c r="AR38">
        <v>256</v>
      </c>
      <c r="AS38" t="s">
        <v>144</v>
      </c>
      <c r="AT38">
        <v>90</v>
      </c>
      <c r="AU38" t="s">
        <v>145</v>
      </c>
      <c r="AV38" t="s">
        <v>128</v>
      </c>
      <c r="AW38" t="s">
        <v>146</v>
      </c>
      <c r="AX38">
        <v>39401</v>
      </c>
      <c r="AY38" t="s">
        <v>45</v>
      </c>
      <c r="AZ38">
        <v>1</v>
      </c>
      <c r="BA38" t="s">
        <v>46</v>
      </c>
      <c r="BB38">
        <v>110101</v>
      </c>
      <c r="BC38" t="s">
        <v>0</v>
      </c>
      <c r="BD38">
        <v>0</v>
      </c>
      <c r="BE38" t="s">
        <v>54</v>
      </c>
      <c r="BF38">
        <v>20999</v>
      </c>
      <c r="BG38" t="s">
        <v>52</v>
      </c>
      <c r="BH38">
        <v>0</v>
      </c>
      <c r="BI38" t="s">
        <v>54</v>
      </c>
      <c r="BJ38">
        <v>22</v>
      </c>
      <c r="BK38">
        <v>2022</v>
      </c>
      <c r="BL38">
        <v>0</v>
      </c>
      <c r="BM38" t="s">
        <v>54</v>
      </c>
    </row>
    <row r="39" spans="1:65" x14ac:dyDescent="0.25">
      <c r="A39" s="4">
        <v>44617.727939814817</v>
      </c>
      <c r="B39" t="s">
        <v>126</v>
      </c>
      <c r="C39" s="5">
        <v>44592</v>
      </c>
      <c r="D39">
        <v>1</v>
      </c>
      <c r="E39" s="6">
        <v>44562</v>
      </c>
      <c r="F39">
        <v>2022</v>
      </c>
      <c r="G39" t="s">
        <v>485</v>
      </c>
      <c r="H39" t="s">
        <v>171</v>
      </c>
      <c r="I39" t="s">
        <v>128</v>
      </c>
      <c r="J39" t="s">
        <v>129</v>
      </c>
      <c r="K39" t="s">
        <v>172</v>
      </c>
      <c r="L39" t="s">
        <v>173</v>
      </c>
      <c r="M39" t="s">
        <v>174</v>
      </c>
      <c r="N39" s="5">
        <v>44592</v>
      </c>
      <c r="O39" t="s">
        <v>275</v>
      </c>
      <c r="P39" t="s">
        <v>176</v>
      </c>
      <c r="Q39" s="2" t="s">
        <v>135</v>
      </c>
      <c r="R39" s="2" t="s">
        <v>136</v>
      </c>
      <c r="S39" t="s">
        <v>178</v>
      </c>
      <c r="T39" t="s">
        <v>179</v>
      </c>
      <c r="U39" s="3">
        <v>227643.04</v>
      </c>
      <c r="V39" t="s">
        <v>276</v>
      </c>
      <c r="Z39" t="s">
        <v>126</v>
      </c>
      <c r="AA39" s="3">
        <v>227643.04</v>
      </c>
      <c r="AB39" t="s">
        <v>141</v>
      </c>
      <c r="AC39" t="s">
        <v>142</v>
      </c>
      <c r="AE39" t="s">
        <v>143</v>
      </c>
      <c r="AF39" s="5">
        <v>44592</v>
      </c>
      <c r="AG39">
        <v>499548.66</v>
      </c>
      <c r="AH39">
        <v>1</v>
      </c>
      <c r="AI39" t="s">
        <v>30</v>
      </c>
      <c r="AJ39">
        <v>51394010001</v>
      </c>
      <c r="AK39" t="s">
        <v>45</v>
      </c>
      <c r="AL39">
        <v>999999</v>
      </c>
      <c r="AM39" t="s">
        <v>54</v>
      </c>
      <c r="AN39">
        <v>0</v>
      </c>
      <c r="AO39" t="s">
        <v>54</v>
      </c>
      <c r="AP39">
        <v>12030101</v>
      </c>
      <c r="AQ39" t="s">
        <v>181</v>
      </c>
      <c r="AR39">
        <v>321</v>
      </c>
      <c r="AS39" t="s">
        <v>182</v>
      </c>
      <c r="AT39">
        <v>111</v>
      </c>
      <c r="AU39" t="s">
        <v>183</v>
      </c>
      <c r="AV39" t="s">
        <v>128</v>
      </c>
      <c r="AW39" t="s">
        <v>146</v>
      </c>
      <c r="AX39">
        <v>39401</v>
      </c>
      <c r="AY39" t="s">
        <v>45</v>
      </c>
      <c r="AZ39">
        <v>1</v>
      </c>
      <c r="BA39" t="s">
        <v>46</v>
      </c>
      <c r="BB39">
        <v>110101</v>
      </c>
      <c r="BC39" t="s">
        <v>0</v>
      </c>
      <c r="BD39">
        <v>0</v>
      </c>
      <c r="BE39" t="s">
        <v>54</v>
      </c>
      <c r="BF39">
        <v>4001</v>
      </c>
      <c r="BG39" t="s">
        <v>184</v>
      </c>
      <c r="BH39">
        <v>0</v>
      </c>
      <c r="BI39" t="s">
        <v>54</v>
      </c>
      <c r="BJ39">
        <v>22</v>
      </c>
      <c r="BK39">
        <v>2022</v>
      </c>
      <c r="BL39">
        <v>0</v>
      </c>
      <c r="BM39" t="s">
        <v>54</v>
      </c>
    </row>
    <row r="40" spans="1:65" x14ac:dyDescent="0.25">
      <c r="A40" s="4">
        <v>44690.613194444442</v>
      </c>
      <c r="B40" t="s">
        <v>126</v>
      </c>
      <c r="C40" s="5">
        <v>44690</v>
      </c>
      <c r="D40">
        <v>5</v>
      </c>
      <c r="E40" s="6">
        <v>44682</v>
      </c>
      <c r="F40">
        <v>2022</v>
      </c>
      <c r="G40" t="s">
        <v>485</v>
      </c>
      <c r="H40" t="s">
        <v>127</v>
      </c>
      <c r="I40" t="s">
        <v>128</v>
      </c>
      <c r="J40" t="s">
        <v>129</v>
      </c>
      <c r="K40" t="s">
        <v>130</v>
      </c>
      <c r="L40" t="s">
        <v>204</v>
      </c>
      <c r="M40" t="s">
        <v>132</v>
      </c>
      <c r="N40" s="5">
        <v>44679</v>
      </c>
      <c r="O40" t="s">
        <v>277</v>
      </c>
      <c r="P40" t="s">
        <v>187</v>
      </c>
      <c r="Q40" s="2" t="s">
        <v>135</v>
      </c>
      <c r="R40" s="2" t="s">
        <v>177</v>
      </c>
      <c r="S40" t="s">
        <v>1</v>
      </c>
      <c r="T40" t="s">
        <v>137</v>
      </c>
      <c r="U40" s="3">
        <v>0</v>
      </c>
      <c r="V40" t="s">
        <v>206</v>
      </c>
      <c r="W40">
        <v>5525</v>
      </c>
      <c r="Z40" t="s">
        <v>180</v>
      </c>
      <c r="AA40" s="3">
        <v>0</v>
      </c>
      <c r="AB40" t="s">
        <v>141</v>
      </c>
      <c r="AC40" t="s">
        <v>142</v>
      </c>
      <c r="AE40" t="s">
        <v>143</v>
      </c>
      <c r="AF40" s="5">
        <v>44679</v>
      </c>
      <c r="AG40">
        <v>0</v>
      </c>
      <c r="AH40">
        <v>1</v>
      </c>
      <c r="AI40" t="s">
        <v>30</v>
      </c>
      <c r="AJ40">
        <v>51394010001</v>
      </c>
      <c r="AK40" t="s">
        <v>45</v>
      </c>
      <c r="AL40">
        <v>999999</v>
      </c>
      <c r="AM40" t="s">
        <v>54</v>
      </c>
      <c r="AN40">
        <v>0</v>
      </c>
      <c r="AO40" t="s">
        <v>54</v>
      </c>
      <c r="AP40">
        <v>7011501</v>
      </c>
      <c r="AQ40" t="s">
        <v>28</v>
      </c>
      <c r="AR40">
        <v>256</v>
      </c>
      <c r="AS40" t="s">
        <v>144</v>
      </c>
      <c r="AT40">
        <v>90</v>
      </c>
      <c r="AU40" t="s">
        <v>145</v>
      </c>
      <c r="AV40" t="s">
        <v>128</v>
      </c>
      <c r="AW40" t="s">
        <v>146</v>
      </c>
      <c r="AX40">
        <v>39401</v>
      </c>
      <c r="AY40" t="s">
        <v>45</v>
      </c>
      <c r="AZ40">
        <v>1</v>
      </c>
      <c r="BA40" t="s">
        <v>46</v>
      </c>
      <c r="BB40">
        <v>110101</v>
      </c>
      <c r="BC40" t="s">
        <v>0</v>
      </c>
      <c r="BD40">
        <v>0</v>
      </c>
      <c r="BE40" t="s">
        <v>54</v>
      </c>
      <c r="BF40">
        <v>20999</v>
      </c>
      <c r="BG40" t="s">
        <v>52</v>
      </c>
      <c r="BH40">
        <v>0</v>
      </c>
      <c r="BI40" t="s">
        <v>54</v>
      </c>
      <c r="BJ40">
        <v>22</v>
      </c>
      <c r="BK40">
        <v>2022</v>
      </c>
      <c r="BL40">
        <v>0</v>
      </c>
      <c r="BM40" t="s">
        <v>54</v>
      </c>
    </row>
    <row r="41" spans="1:65" x14ac:dyDescent="0.25">
      <c r="A41" s="4">
        <v>44690.601180555554</v>
      </c>
      <c r="B41" t="s">
        <v>126</v>
      </c>
      <c r="C41" s="5">
        <v>44690</v>
      </c>
      <c r="D41">
        <v>5</v>
      </c>
      <c r="E41" s="6">
        <v>44682</v>
      </c>
      <c r="F41">
        <v>2022</v>
      </c>
      <c r="G41" t="s">
        <v>485</v>
      </c>
      <c r="H41" t="s">
        <v>127</v>
      </c>
      <c r="I41" t="s">
        <v>128</v>
      </c>
      <c r="J41" t="s">
        <v>129</v>
      </c>
      <c r="K41" t="s">
        <v>130</v>
      </c>
      <c r="L41" t="s">
        <v>204</v>
      </c>
      <c r="M41" t="s">
        <v>132</v>
      </c>
      <c r="N41" s="5">
        <v>44679</v>
      </c>
      <c r="O41" t="s">
        <v>278</v>
      </c>
      <c r="P41" t="s">
        <v>187</v>
      </c>
      <c r="Q41" s="2" t="s">
        <v>135</v>
      </c>
      <c r="R41" s="2" t="s">
        <v>177</v>
      </c>
      <c r="S41" t="s">
        <v>1</v>
      </c>
      <c r="T41" t="s">
        <v>137</v>
      </c>
      <c r="U41" s="3">
        <v>0</v>
      </c>
      <c r="V41" t="s">
        <v>206</v>
      </c>
      <c r="W41">
        <v>5525</v>
      </c>
      <c r="Z41" t="s">
        <v>180</v>
      </c>
      <c r="AA41" s="3">
        <v>0</v>
      </c>
      <c r="AB41" t="s">
        <v>141</v>
      </c>
      <c r="AC41" t="s">
        <v>142</v>
      </c>
      <c r="AE41" t="s">
        <v>143</v>
      </c>
      <c r="AF41" s="5">
        <v>44679</v>
      </c>
      <c r="AG41">
        <v>0</v>
      </c>
      <c r="AH41">
        <v>1</v>
      </c>
      <c r="AI41" t="s">
        <v>30</v>
      </c>
      <c r="AJ41">
        <v>51394010001</v>
      </c>
      <c r="AK41" t="s">
        <v>45</v>
      </c>
      <c r="AL41">
        <v>999999</v>
      </c>
      <c r="AM41" t="s">
        <v>54</v>
      </c>
      <c r="AN41">
        <v>0</v>
      </c>
      <c r="AO41" t="s">
        <v>54</v>
      </c>
      <c r="AP41">
        <v>7011501</v>
      </c>
      <c r="AQ41" t="s">
        <v>28</v>
      </c>
      <c r="AR41">
        <v>256</v>
      </c>
      <c r="AS41" t="s">
        <v>144</v>
      </c>
      <c r="AT41">
        <v>90</v>
      </c>
      <c r="AU41" t="s">
        <v>145</v>
      </c>
      <c r="AV41" t="s">
        <v>128</v>
      </c>
      <c r="AW41" t="s">
        <v>146</v>
      </c>
      <c r="AX41">
        <v>39401</v>
      </c>
      <c r="AY41" t="s">
        <v>45</v>
      </c>
      <c r="AZ41">
        <v>1</v>
      </c>
      <c r="BA41" t="s">
        <v>46</v>
      </c>
      <c r="BB41">
        <v>110101</v>
      </c>
      <c r="BC41" t="s">
        <v>0</v>
      </c>
      <c r="BD41">
        <v>0</v>
      </c>
      <c r="BE41" t="s">
        <v>54</v>
      </c>
      <c r="BF41">
        <v>20999</v>
      </c>
      <c r="BG41" t="s">
        <v>52</v>
      </c>
      <c r="BH41">
        <v>0</v>
      </c>
      <c r="BI41" t="s">
        <v>54</v>
      </c>
      <c r="BJ41">
        <v>22</v>
      </c>
      <c r="BK41">
        <v>2022</v>
      </c>
      <c r="BL41">
        <v>0</v>
      </c>
      <c r="BM41" t="s">
        <v>54</v>
      </c>
    </row>
    <row r="42" spans="1:65" x14ac:dyDescent="0.25">
      <c r="A42" s="4">
        <v>44721.640081018515</v>
      </c>
      <c r="B42" t="s">
        <v>126</v>
      </c>
      <c r="C42" s="5">
        <v>44721</v>
      </c>
      <c r="D42">
        <v>6</v>
      </c>
      <c r="E42" s="6">
        <v>44713</v>
      </c>
      <c r="F42">
        <v>2022</v>
      </c>
      <c r="G42" t="s">
        <v>485</v>
      </c>
      <c r="H42" t="s">
        <v>279</v>
      </c>
      <c r="I42" t="s">
        <v>128</v>
      </c>
      <c r="J42" t="s">
        <v>129</v>
      </c>
      <c r="K42" t="s">
        <v>280</v>
      </c>
      <c r="L42" t="s">
        <v>281</v>
      </c>
      <c r="M42" t="s">
        <v>132</v>
      </c>
      <c r="N42" s="5">
        <v>44676</v>
      </c>
      <c r="O42" t="s">
        <v>282</v>
      </c>
      <c r="P42" t="s">
        <v>283</v>
      </c>
      <c r="Q42" s="2" t="s">
        <v>135</v>
      </c>
      <c r="R42" s="2" t="s">
        <v>136</v>
      </c>
      <c r="S42" t="s">
        <v>284</v>
      </c>
      <c r="T42" t="s">
        <v>285</v>
      </c>
      <c r="U42" s="3">
        <v>778665.26</v>
      </c>
      <c r="V42" t="s">
        <v>286</v>
      </c>
      <c r="W42">
        <v>5875</v>
      </c>
      <c r="X42" t="s">
        <v>287</v>
      </c>
      <c r="Y42" t="s">
        <v>288</v>
      </c>
      <c r="Z42" t="s">
        <v>126</v>
      </c>
      <c r="AA42" s="3">
        <v>778665.26</v>
      </c>
      <c r="AB42" t="s">
        <v>141</v>
      </c>
      <c r="AC42" t="s">
        <v>142</v>
      </c>
      <c r="AE42" t="s">
        <v>143</v>
      </c>
      <c r="AF42" s="5">
        <v>44676</v>
      </c>
      <c r="AG42">
        <v>1030032.99</v>
      </c>
      <c r="AH42">
        <v>1</v>
      </c>
      <c r="AI42" t="s">
        <v>30</v>
      </c>
      <c r="AJ42">
        <v>51394010001</v>
      </c>
      <c r="AK42" t="s">
        <v>45</v>
      </c>
      <c r="AL42">
        <v>999999</v>
      </c>
      <c r="AM42" t="s">
        <v>54</v>
      </c>
      <c r="AN42">
        <v>0</v>
      </c>
      <c r="AO42" t="s">
        <v>54</v>
      </c>
      <c r="AP42">
        <v>1030101</v>
      </c>
      <c r="AQ42" t="s">
        <v>181</v>
      </c>
      <c r="AR42">
        <v>132</v>
      </c>
      <c r="AS42" t="s">
        <v>289</v>
      </c>
      <c r="AT42">
        <v>42</v>
      </c>
      <c r="AU42" t="s">
        <v>290</v>
      </c>
      <c r="AV42" t="s">
        <v>128</v>
      </c>
      <c r="AW42" t="s">
        <v>146</v>
      </c>
      <c r="AX42">
        <v>39401</v>
      </c>
      <c r="AY42" t="s">
        <v>45</v>
      </c>
      <c r="AZ42">
        <v>1</v>
      </c>
      <c r="BA42" t="s">
        <v>46</v>
      </c>
      <c r="BB42">
        <v>110101</v>
      </c>
      <c r="BC42" t="s">
        <v>0</v>
      </c>
      <c r="BD42">
        <v>0</v>
      </c>
      <c r="BE42" t="s">
        <v>54</v>
      </c>
      <c r="BF42">
        <v>20999</v>
      </c>
      <c r="BG42" t="s">
        <v>52</v>
      </c>
      <c r="BH42">
        <v>0</v>
      </c>
      <c r="BI42" t="s">
        <v>54</v>
      </c>
      <c r="BJ42">
        <v>22</v>
      </c>
      <c r="BK42">
        <v>2022</v>
      </c>
      <c r="BL42">
        <v>0</v>
      </c>
      <c r="BM42" t="s">
        <v>54</v>
      </c>
    </row>
    <row r="43" spans="1:65" x14ac:dyDescent="0.25">
      <c r="A43" s="4">
        <v>44690.60423611111</v>
      </c>
      <c r="B43" t="s">
        <v>126</v>
      </c>
      <c r="C43" s="5">
        <v>44690</v>
      </c>
      <c r="D43">
        <v>5</v>
      </c>
      <c r="E43" s="6">
        <v>44682</v>
      </c>
      <c r="F43">
        <v>2022</v>
      </c>
      <c r="G43" t="s">
        <v>485</v>
      </c>
      <c r="H43" t="s">
        <v>127</v>
      </c>
      <c r="I43" t="s">
        <v>128</v>
      </c>
      <c r="J43" t="s">
        <v>129</v>
      </c>
      <c r="K43" t="s">
        <v>130</v>
      </c>
      <c r="L43" t="s">
        <v>204</v>
      </c>
      <c r="M43" t="s">
        <v>132</v>
      </c>
      <c r="N43" s="5">
        <v>44679</v>
      </c>
      <c r="O43" t="s">
        <v>291</v>
      </c>
      <c r="P43" t="s">
        <v>187</v>
      </c>
      <c r="Q43" s="2" t="s">
        <v>135</v>
      </c>
      <c r="R43" s="2" t="s">
        <v>177</v>
      </c>
      <c r="S43" t="s">
        <v>1</v>
      </c>
      <c r="T43" t="s">
        <v>137</v>
      </c>
      <c r="U43" s="3">
        <v>0</v>
      </c>
      <c r="V43" t="s">
        <v>206</v>
      </c>
      <c r="W43">
        <v>5525</v>
      </c>
      <c r="Z43" t="s">
        <v>180</v>
      </c>
      <c r="AA43" s="3">
        <v>0</v>
      </c>
      <c r="AB43" t="s">
        <v>141</v>
      </c>
      <c r="AC43" t="s">
        <v>142</v>
      </c>
      <c r="AE43" t="s">
        <v>143</v>
      </c>
      <c r="AF43" s="5">
        <v>44679</v>
      </c>
      <c r="AG43">
        <v>0</v>
      </c>
      <c r="AH43">
        <v>1</v>
      </c>
      <c r="AI43" t="s">
        <v>30</v>
      </c>
      <c r="AJ43">
        <v>51394010001</v>
      </c>
      <c r="AK43" t="s">
        <v>45</v>
      </c>
      <c r="AL43">
        <v>999999</v>
      </c>
      <c r="AM43" t="s">
        <v>54</v>
      </c>
      <c r="AN43">
        <v>0</v>
      </c>
      <c r="AO43" t="s">
        <v>54</v>
      </c>
      <c r="AP43">
        <v>7011501</v>
      </c>
      <c r="AQ43" t="s">
        <v>28</v>
      </c>
      <c r="AR43">
        <v>256</v>
      </c>
      <c r="AS43" t="s">
        <v>144</v>
      </c>
      <c r="AT43">
        <v>90</v>
      </c>
      <c r="AU43" t="s">
        <v>145</v>
      </c>
      <c r="AV43" t="s">
        <v>128</v>
      </c>
      <c r="AW43" t="s">
        <v>146</v>
      </c>
      <c r="AX43">
        <v>39401</v>
      </c>
      <c r="AY43" t="s">
        <v>45</v>
      </c>
      <c r="AZ43">
        <v>1</v>
      </c>
      <c r="BA43" t="s">
        <v>46</v>
      </c>
      <c r="BB43">
        <v>110101</v>
      </c>
      <c r="BC43" t="s">
        <v>0</v>
      </c>
      <c r="BD43">
        <v>0</v>
      </c>
      <c r="BE43" t="s">
        <v>54</v>
      </c>
      <c r="BF43">
        <v>20999</v>
      </c>
      <c r="BG43" t="s">
        <v>52</v>
      </c>
      <c r="BH43">
        <v>0</v>
      </c>
      <c r="BI43" t="s">
        <v>54</v>
      </c>
      <c r="BJ43">
        <v>22</v>
      </c>
      <c r="BK43">
        <v>2022</v>
      </c>
      <c r="BL43">
        <v>0</v>
      </c>
      <c r="BM43" t="s">
        <v>54</v>
      </c>
    </row>
    <row r="44" spans="1:65" x14ac:dyDescent="0.25">
      <c r="A44" s="4">
        <v>44690.589780092596</v>
      </c>
      <c r="B44" t="s">
        <v>126</v>
      </c>
      <c r="C44" s="5">
        <v>44690</v>
      </c>
      <c r="D44">
        <v>5</v>
      </c>
      <c r="E44" s="6">
        <v>44682</v>
      </c>
      <c r="F44">
        <v>2022</v>
      </c>
      <c r="G44" t="s">
        <v>485</v>
      </c>
      <c r="H44" t="s">
        <v>127</v>
      </c>
      <c r="I44" t="s">
        <v>128</v>
      </c>
      <c r="J44" t="s">
        <v>129</v>
      </c>
      <c r="K44" t="s">
        <v>130</v>
      </c>
      <c r="L44" t="s">
        <v>204</v>
      </c>
      <c r="M44" t="s">
        <v>132</v>
      </c>
      <c r="N44" s="5">
        <v>44679</v>
      </c>
      <c r="O44" t="s">
        <v>292</v>
      </c>
      <c r="P44" t="s">
        <v>187</v>
      </c>
      <c r="Q44" s="2" t="s">
        <v>135</v>
      </c>
      <c r="R44" s="2" t="s">
        <v>177</v>
      </c>
      <c r="S44" t="s">
        <v>1</v>
      </c>
      <c r="T44" t="s">
        <v>137</v>
      </c>
      <c r="U44" s="3">
        <v>0</v>
      </c>
      <c r="V44" t="s">
        <v>206</v>
      </c>
      <c r="W44">
        <v>5525</v>
      </c>
      <c r="Z44" t="s">
        <v>180</v>
      </c>
      <c r="AA44" s="3">
        <v>0</v>
      </c>
      <c r="AB44" t="s">
        <v>141</v>
      </c>
      <c r="AC44" t="s">
        <v>142</v>
      </c>
      <c r="AE44" t="s">
        <v>143</v>
      </c>
      <c r="AF44" s="5">
        <v>44679</v>
      </c>
      <c r="AG44">
        <v>0</v>
      </c>
      <c r="AH44">
        <v>1</v>
      </c>
      <c r="AI44" t="s">
        <v>30</v>
      </c>
      <c r="AJ44">
        <v>51394010001</v>
      </c>
      <c r="AK44" t="s">
        <v>45</v>
      </c>
      <c r="AL44">
        <v>999999</v>
      </c>
      <c r="AM44" t="s">
        <v>54</v>
      </c>
      <c r="AN44">
        <v>0</v>
      </c>
      <c r="AO44" t="s">
        <v>54</v>
      </c>
      <c r="AP44">
        <v>7011501</v>
      </c>
      <c r="AQ44" t="s">
        <v>28</v>
      </c>
      <c r="AR44">
        <v>256</v>
      </c>
      <c r="AS44" t="s">
        <v>144</v>
      </c>
      <c r="AT44">
        <v>90</v>
      </c>
      <c r="AU44" t="s">
        <v>145</v>
      </c>
      <c r="AV44" t="s">
        <v>128</v>
      </c>
      <c r="AW44" t="s">
        <v>146</v>
      </c>
      <c r="AX44">
        <v>39401</v>
      </c>
      <c r="AY44" t="s">
        <v>45</v>
      </c>
      <c r="AZ44">
        <v>1</v>
      </c>
      <c r="BA44" t="s">
        <v>46</v>
      </c>
      <c r="BB44">
        <v>110101</v>
      </c>
      <c r="BC44" t="s">
        <v>0</v>
      </c>
      <c r="BD44">
        <v>0</v>
      </c>
      <c r="BE44" t="s">
        <v>54</v>
      </c>
      <c r="BF44">
        <v>20999</v>
      </c>
      <c r="BG44" t="s">
        <v>52</v>
      </c>
      <c r="BH44">
        <v>0</v>
      </c>
      <c r="BI44" t="s">
        <v>54</v>
      </c>
      <c r="BJ44">
        <v>22</v>
      </c>
      <c r="BK44">
        <v>2022</v>
      </c>
      <c r="BL44">
        <v>0</v>
      </c>
      <c r="BM44" t="s">
        <v>54</v>
      </c>
    </row>
    <row r="45" spans="1:65" x14ac:dyDescent="0.25">
      <c r="A45" s="4">
        <v>44733.69394675926</v>
      </c>
      <c r="B45" t="s">
        <v>126</v>
      </c>
      <c r="C45" s="5">
        <v>44733</v>
      </c>
      <c r="D45">
        <v>6</v>
      </c>
      <c r="E45" s="6">
        <v>44713</v>
      </c>
      <c r="F45">
        <v>2022</v>
      </c>
      <c r="G45" t="s">
        <v>485</v>
      </c>
      <c r="H45" t="s">
        <v>147</v>
      </c>
      <c r="I45" t="s">
        <v>128</v>
      </c>
      <c r="J45" t="s">
        <v>148</v>
      </c>
      <c r="K45" t="s">
        <v>149</v>
      </c>
      <c r="L45" t="s">
        <v>293</v>
      </c>
      <c r="M45" t="s">
        <v>132</v>
      </c>
      <c r="N45" s="5">
        <v>44732</v>
      </c>
      <c r="O45" t="s">
        <v>294</v>
      </c>
      <c r="P45" t="s">
        <v>295</v>
      </c>
      <c r="Q45" s="2" t="s">
        <v>135</v>
      </c>
      <c r="R45" s="2" t="s">
        <v>136</v>
      </c>
      <c r="S45" t="s">
        <v>149</v>
      </c>
      <c r="T45" t="s">
        <v>153</v>
      </c>
      <c r="U45" s="3">
        <v>1951.76</v>
      </c>
      <c r="V45" t="s">
        <v>154</v>
      </c>
      <c r="W45">
        <v>5985</v>
      </c>
      <c r="X45" t="s">
        <v>155</v>
      </c>
      <c r="Y45" t="s">
        <v>156</v>
      </c>
      <c r="Z45" t="s">
        <v>126</v>
      </c>
      <c r="AA45" s="3">
        <v>1951.76</v>
      </c>
      <c r="AB45" t="s">
        <v>141</v>
      </c>
      <c r="AC45" t="s">
        <v>142</v>
      </c>
      <c r="AE45" t="s">
        <v>143</v>
      </c>
      <c r="AF45" s="5">
        <v>44732</v>
      </c>
      <c r="AG45">
        <v>1951.76</v>
      </c>
      <c r="AH45">
        <v>1</v>
      </c>
      <c r="AI45" t="s">
        <v>30</v>
      </c>
      <c r="AJ45">
        <v>51394010001</v>
      </c>
      <c r="AK45" t="s">
        <v>45</v>
      </c>
      <c r="AL45">
        <v>999999</v>
      </c>
      <c r="AM45" t="s">
        <v>54</v>
      </c>
      <c r="AN45">
        <v>0</v>
      </c>
      <c r="AO45" t="s">
        <v>54</v>
      </c>
      <c r="AP45">
        <v>5050101</v>
      </c>
      <c r="AQ45" t="s">
        <v>29</v>
      </c>
      <c r="AR45">
        <v>216</v>
      </c>
      <c r="AS45" t="s">
        <v>157</v>
      </c>
      <c r="AT45">
        <v>116</v>
      </c>
      <c r="AU45" t="s">
        <v>158</v>
      </c>
      <c r="AV45" t="s">
        <v>128</v>
      </c>
      <c r="AW45" t="s">
        <v>146</v>
      </c>
      <c r="AX45">
        <v>39401</v>
      </c>
      <c r="AY45" t="s">
        <v>45</v>
      </c>
      <c r="AZ45">
        <v>1</v>
      </c>
      <c r="BA45" t="s">
        <v>46</v>
      </c>
      <c r="BB45">
        <v>110101</v>
      </c>
      <c r="BC45" t="s">
        <v>0</v>
      </c>
      <c r="BD45">
        <v>0</v>
      </c>
      <c r="BE45" t="s">
        <v>54</v>
      </c>
      <c r="BF45">
        <v>20999</v>
      </c>
      <c r="BG45" t="s">
        <v>52</v>
      </c>
      <c r="BH45">
        <v>0</v>
      </c>
      <c r="BI45" t="s">
        <v>54</v>
      </c>
      <c r="BJ45">
        <v>22</v>
      </c>
      <c r="BK45">
        <v>2022</v>
      </c>
      <c r="BL45">
        <v>0</v>
      </c>
      <c r="BM45" t="s">
        <v>54</v>
      </c>
    </row>
    <row r="46" spans="1:65" x14ac:dyDescent="0.25">
      <c r="A46" s="4">
        <v>44733.654317129629</v>
      </c>
      <c r="B46" t="s">
        <v>126</v>
      </c>
      <c r="C46" s="5">
        <v>44733</v>
      </c>
      <c r="D46">
        <v>6</v>
      </c>
      <c r="E46" s="6">
        <v>44713</v>
      </c>
      <c r="F46">
        <v>2022</v>
      </c>
      <c r="G46" t="s">
        <v>485</v>
      </c>
      <c r="H46" t="s">
        <v>147</v>
      </c>
      <c r="I46" t="s">
        <v>128</v>
      </c>
      <c r="J46" t="s">
        <v>148</v>
      </c>
      <c r="K46" t="s">
        <v>149</v>
      </c>
      <c r="L46" t="s">
        <v>296</v>
      </c>
      <c r="M46" t="s">
        <v>132</v>
      </c>
      <c r="N46" s="5">
        <v>44732</v>
      </c>
      <c r="O46" t="s">
        <v>297</v>
      </c>
      <c r="P46" t="s">
        <v>298</v>
      </c>
      <c r="Q46" s="2" t="s">
        <v>135</v>
      </c>
      <c r="R46" s="2" t="s">
        <v>136</v>
      </c>
      <c r="S46" t="s">
        <v>149</v>
      </c>
      <c r="T46" t="s">
        <v>153</v>
      </c>
      <c r="U46" s="3">
        <v>1951.76</v>
      </c>
      <c r="V46" t="s">
        <v>154</v>
      </c>
      <c r="W46">
        <v>5985</v>
      </c>
      <c r="X46" t="s">
        <v>155</v>
      </c>
      <c r="Y46" t="s">
        <v>156</v>
      </c>
      <c r="Z46" t="s">
        <v>126</v>
      </c>
      <c r="AA46" s="3">
        <v>1951.76</v>
      </c>
      <c r="AB46" t="s">
        <v>141</v>
      </c>
      <c r="AC46" t="s">
        <v>142</v>
      </c>
      <c r="AE46" t="s">
        <v>143</v>
      </c>
      <c r="AF46" s="5">
        <v>44732</v>
      </c>
      <c r="AG46">
        <v>1951.76</v>
      </c>
      <c r="AH46">
        <v>1</v>
      </c>
      <c r="AI46" t="s">
        <v>30</v>
      </c>
      <c r="AJ46">
        <v>51394010001</v>
      </c>
      <c r="AK46" t="s">
        <v>45</v>
      </c>
      <c r="AL46">
        <v>999999</v>
      </c>
      <c r="AM46" t="s">
        <v>54</v>
      </c>
      <c r="AN46">
        <v>0</v>
      </c>
      <c r="AO46" t="s">
        <v>54</v>
      </c>
      <c r="AP46">
        <v>5050101</v>
      </c>
      <c r="AQ46" t="s">
        <v>29</v>
      </c>
      <c r="AR46">
        <v>216</v>
      </c>
      <c r="AS46" t="s">
        <v>157</v>
      </c>
      <c r="AT46">
        <v>116</v>
      </c>
      <c r="AU46" t="s">
        <v>158</v>
      </c>
      <c r="AV46" t="s">
        <v>128</v>
      </c>
      <c r="AW46" t="s">
        <v>146</v>
      </c>
      <c r="AX46">
        <v>39401</v>
      </c>
      <c r="AY46" t="s">
        <v>45</v>
      </c>
      <c r="AZ46">
        <v>1</v>
      </c>
      <c r="BA46" t="s">
        <v>46</v>
      </c>
      <c r="BB46">
        <v>110101</v>
      </c>
      <c r="BC46" t="s">
        <v>0</v>
      </c>
      <c r="BD46">
        <v>0</v>
      </c>
      <c r="BE46" t="s">
        <v>54</v>
      </c>
      <c r="BF46">
        <v>20999</v>
      </c>
      <c r="BG46" t="s">
        <v>52</v>
      </c>
      <c r="BH46">
        <v>0</v>
      </c>
      <c r="BI46" t="s">
        <v>54</v>
      </c>
      <c r="BJ46">
        <v>22</v>
      </c>
      <c r="BK46">
        <v>2022</v>
      </c>
      <c r="BL46">
        <v>0</v>
      </c>
      <c r="BM46" t="s">
        <v>54</v>
      </c>
    </row>
    <row r="47" spans="1:65" x14ac:dyDescent="0.25">
      <c r="A47" s="4">
        <v>44733.549351851849</v>
      </c>
      <c r="B47" t="s">
        <v>126</v>
      </c>
      <c r="C47" s="5">
        <v>44733</v>
      </c>
      <c r="D47">
        <v>6</v>
      </c>
      <c r="E47" s="6">
        <v>44713</v>
      </c>
      <c r="F47">
        <v>2022</v>
      </c>
      <c r="G47" t="s">
        <v>485</v>
      </c>
      <c r="H47" t="s">
        <v>147</v>
      </c>
      <c r="I47" t="s">
        <v>128</v>
      </c>
      <c r="J47" t="s">
        <v>148</v>
      </c>
      <c r="K47" t="s">
        <v>149</v>
      </c>
      <c r="L47" t="s">
        <v>299</v>
      </c>
      <c r="M47" t="s">
        <v>132</v>
      </c>
      <c r="N47" s="5">
        <v>44732</v>
      </c>
      <c r="O47" t="s">
        <v>300</v>
      </c>
      <c r="P47" t="s">
        <v>301</v>
      </c>
      <c r="Q47" s="2" t="s">
        <v>135</v>
      </c>
      <c r="R47" s="2" t="s">
        <v>136</v>
      </c>
      <c r="S47" t="s">
        <v>149</v>
      </c>
      <c r="T47" t="s">
        <v>153</v>
      </c>
      <c r="U47" s="3">
        <v>1312.79</v>
      </c>
      <c r="V47" t="s">
        <v>154</v>
      </c>
      <c r="W47">
        <v>5985</v>
      </c>
      <c r="X47" t="s">
        <v>155</v>
      </c>
      <c r="Y47" t="s">
        <v>156</v>
      </c>
      <c r="Z47" t="s">
        <v>126</v>
      </c>
      <c r="AA47" s="3">
        <v>1312.79</v>
      </c>
      <c r="AB47" t="s">
        <v>141</v>
      </c>
      <c r="AC47" t="s">
        <v>142</v>
      </c>
      <c r="AE47" t="s">
        <v>143</v>
      </c>
      <c r="AF47" s="5">
        <v>44732</v>
      </c>
      <c r="AG47">
        <v>1312.79</v>
      </c>
      <c r="AH47">
        <v>1</v>
      </c>
      <c r="AI47" t="s">
        <v>30</v>
      </c>
      <c r="AJ47">
        <v>51394010001</v>
      </c>
      <c r="AK47" t="s">
        <v>45</v>
      </c>
      <c r="AL47">
        <v>999999</v>
      </c>
      <c r="AM47" t="s">
        <v>54</v>
      </c>
      <c r="AN47">
        <v>0</v>
      </c>
      <c r="AO47" t="s">
        <v>54</v>
      </c>
      <c r="AP47">
        <v>5050101</v>
      </c>
      <c r="AQ47" t="s">
        <v>29</v>
      </c>
      <c r="AR47">
        <v>216</v>
      </c>
      <c r="AS47" t="s">
        <v>157</v>
      </c>
      <c r="AT47">
        <v>116</v>
      </c>
      <c r="AU47" t="s">
        <v>158</v>
      </c>
      <c r="AV47" t="s">
        <v>128</v>
      </c>
      <c r="AW47" t="s">
        <v>146</v>
      </c>
      <c r="AX47">
        <v>39401</v>
      </c>
      <c r="AY47" t="s">
        <v>45</v>
      </c>
      <c r="AZ47">
        <v>1</v>
      </c>
      <c r="BA47" t="s">
        <v>46</v>
      </c>
      <c r="BB47">
        <v>110101</v>
      </c>
      <c r="BC47" t="s">
        <v>0</v>
      </c>
      <c r="BD47">
        <v>0</v>
      </c>
      <c r="BE47" t="s">
        <v>54</v>
      </c>
      <c r="BF47">
        <v>20999</v>
      </c>
      <c r="BG47" t="s">
        <v>52</v>
      </c>
      <c r="BH47">
        <v>0</v>
      </c>
      <c r="BI47" t="s">
        <v>54</v>
      </c>
      <c r="BJ47">
        <v>22</v>
      </c>
      <c r="BK47">
        <v>2022</v>
      </c>
      <c r="BL47">
        <v>0</v>
      </c>
      <c r="BM47" t="s">
        <v>54</v>
      </c>
    </row>
    <row r="48" spans="1:65" x14ac:dyDescent="0.25">
      <c r="A48" s="4">
        <v>44690.60765046296</v>
      </c>
      <c r="B48" t="s">
        <v>126</v>
      </c>
      <c r="C48" s="5">
        <v>44690</v>
      </c>
      <c r="D48">
        <v>5</v>
      </c>
      <c r="E48" s="6">
        <v>44682</v>
      </c>
      <c r="F48">
        <v>2022</v>
      </c>
      <c r="G48" t="s">
        <v>485</v>
      </c>
      <c r="H48" t="s">
        <v>127</v>
      </c>
      <c r="I48" t="s">
        <v>128</v>
      </c>
      <c r="J48" t="s">
        <v>129</v>
      </c>
      <c r="K48" t="s">
        <v>130</v>
      </c>
      <c r="L48" t="s">
        <v>204</v>
      </c>
      <c r="M48" t="s">
        <v>132</v>
      </c>
      <c r="N48" s="5">
        <v>44679</v>
      </c>
      <c r="O48" t="s">
        <v>302</v>
      </c>
      <c r="P48" t="s">
        <v>187</v>
      </c>
      <c r="Q48" s="2" t="s">
        <v>135</v>
      </c>
      <c r="R48" s="2" t="s">
        <v>177</v>
      </c>
      <c r="S48" t="s">
        <v>1</v>
      </c>
      <c r="T48" t="s">
        <v>137</v>
      </c>
      <c r="U48" s="3">
        <v>0</v>
      </c>
      <c r="V48" t="s">
        <v>206</v>
      </c>
      <c r="W48">
        <v>5525</v>
      </c>
      <c r="Z48" t="s">
        <v>180</v>
      </c>
      <c r="AA48" s="3">
        <v>0</v>
      </c>
      <c r="AB48" t="s">
        <v>141</v>
      </c>
      <c r="AC48" t="s">
        <v>142</v>
      </c>
      <c r="AE48" t="s">
        <v>143</v>
      </c>
      <c r="AF48" s="5">
        <v>44679</v>
      </c>
      <c r="AG48">
        <v>0</v>
      </c>
      <c r="AH48">
        <v>1</v>
      </c>
      <c r="AI48" t="s">
        <v>30</v>
      </c>
      <c r="AJ48">
        <v>51394010001</v>
      </c>
      <c r="AK48" t="s">
        <v>45</v>
      </c>
      <c r="AL48">
        <v>999999</v>
      </c>
      <c r="AM48" t="s">
        <v>54</v>
      </c>
      <c r="AN48">
        <v>0</v>
      </c>
      <c r="AO48" t="s">
        <v>54</v>
      </c>
      <c r="AP48">
        <v>7011501</v>
      </c>
      <c r="AQ48" t="s">
        <v>28</v>
      </c>
      <c r="AR48">
        <v>256</v>
      </c>
      <c r="AS48" t="s">
        <v>144</v>
      </c>
      <c r="AT48">
        <v>90</v>
      </c>
      <c r="AU48" t="s">
        <v>145</v>
      </c>
      <c r="AV48" t="s">
        <v>128</v>
      </c>
      <c r="AW48" t="s">
        <v>146</v>
      </c>
      <c r="AX48">
        <v>39401</v>
      </c>
      <c r="AY48" t="s">
        <v>45</v>
      </c>
      <c r="AZ48">
        <v>1</v>
      </c>
      <c r="BA48" t="s">
        <v>46</v>
      </c>
      <c r="BB48">
        <v>110101</v>
      </c>
      <c r="BC48" t="s">
        <v>0</v>
      </c>
      <c r="BD48">
        <v>0</v>
      </c>
      <c r="BE48" t="s">
        <v>54</v>
      </c>
      <c r="BF48">
        <v>20999</v>
      </c>
      <c r="BG48" t="s">
        <v>52</v>
      </c>
      <c r="BH48">
        <v>0</v>
      </c>
      <c r="BI48" t="s">
        <v>54</v>
      </c>
      <c r="BJ48">
        <v>22</v>
      </c>
      <c r="BK48">
        <v>2022</v>
      </c>
      <c r="BL48">
        <v>0</v>
      </c>
      <c r="BM48" t="s">
        <v>54</v>
      </c>
    </row>
    <row r="49" spans="1:65" x14ac:dyDescent="0.25">
      <c r="A49" s="4">
        <v>44733.549328703702</v>
      </c>
      <c r="B49" t="s">
        <v>126</v>
      </c>
      <c r="C49" s="5">
        <v>44733</v>
      </c>
      <c r="D49">
        <v>6</v>
      </c>
      <c r="E49" s="6">
        <v>44713</v>
      </c>
      <c r="F49">
        <v>2022</v>
      </c>
      <c r="G49" t="s">
        <v>485</v>
      </c>
      <c r="H49" t="s">
        <v>147</v>
      </c>
      <c r="I49" t="s">
        <v>128</v>
      </c>
      <c r="J49" t="s">
        <v>148</v>
      </c>
      <c r="K49" t="s">
        <v>149</v>
      </c>
      <c r="L49" t="s">
        <v>303</v>
      </c>
      <c r="M49" t="s">
        <v>132</v>
      </c>
      <c r="N49" s="5">
        <v>44732</v>
      </c>
      <c r="O49" t="s">
        <v>304</v>
      </c>
      <c r="P49" t="s">
        <v>305</v>
      </c>
      <c r="Q49" s="2" t="s">
        <v>135</v>
      </c>
      <c r="R49" s="2" t="s">
        <v>136</v>
      </c>
      <c r="S49" t="s">
        <v>149</v>
      </c>
      <c r="T49" t="s">
        <v>153</v>
      </c>
      <c r="U49" s="3">
        <v>1299.6400000000001</v>
      </c>
      <c r="V49" t="s">
        <v>154</v>
      </c>
      <c r="W49">
        <v>5985</v>
      </c>
      <c r="X49" t="s">
        <v>155</v>
      </c>
      <c r="Y49" t="s">
        <v>156</v>
      </c>
      <c r="Z49" t="s">
        <v>126</v>
      </c>
      <c r="AA49" s="3">
        <v>1299.6400000000001</v>
      </c>
      <c r="AB49" t="s">
        <v>141</v>
      </c>
      <c r="AC49" t="s">
        <v>142</v>
      </c>
      <c r="AE49" t="s">
        <v>143</v>
      </c>
      <c r="AF49" s="5">
        <v>44732</v>
      </c>
      <c r="AG49">
        <v>1299.6400000000001</v>
      </c>
      <c r="AH49">
        <v>1</v>
      </c>
      <c r="AI49" t="s">
        <v>30</v>
      </c>
      <c r="AJ49">
        <v>51394010001</v>
      </c>
      <c r="AK49" t="s">
        <v>45</v>
      </c>
      <c r="AL49">
        <v>999999</v>
      </c>
      <c r="AM49" t="s">
        <v>54</v>
      </c>
      <c r="AN49">
        <v>0</v>
      </c>
      <c r="AO49" t="s">
        <v>54</v>
      </c>
      <c r="AP49">
        <v>5050101</v>
      </c>
      <c r="AQ49" t="s">
        <v>29</v>
      </c>
      <c r="AR49">
        <v>216</v>
      </c>
      <c r="AS49" t="s">
        <v>157</v>
      </c>
      <c r="AT49">
        <v>116</v>
      </c>
      <c r="AU49" t="s">
        <v>158</v>
      </c>
      <c r="AV49" t="s">
        <v>128</v>
      </c>
      <c r="AW49" t="s">
        <v>146</v>
      </c>
      <c r="AX49">
        <v>39401</v>
      </c>
      <c r="AY49" t="s">
        <v>45</v>
      </c>
      <c r="AZ49">
        <v>1</v>
      </c>
      <c r="BA49" t="s">
        <v>46</v>
      </c>
      <c r="BB49">
        <v>110101</v>
      </c>
      <c r="BC49" t="s">
        <v>0</v>
      </c>
      <c r="BD49">
        <v>0</v>
      </c>
      <c r="BE49" t="s">
        <v>54</v>
      </c>
      <c r="BF49">
        <v>20999</v>
      </c>
      <c r="BG49" t="s">
        <v>52</v>
      </c>
      <c r="BH49">
        <v>0</v>
      </c>
      <c r="BI49" t="s">
        <v>54</v>
      </c>
      <c r="BJ49">
        <v>22</v>
      </c>
      <c r="BK49">
        <v>2022</v>
      </c>
      <c r="BL49">
        <v>0</v>
      </c>
      <c r="BM49" t="s">
        <v>54</v>
      </c>
    </row>
    <row r="50" spans="1:65" x14ac:dyDescent="0.25">
      <c r="A50" s="4">
        <v>44699.77716435185</v>
      </c>
      <c r="B50" t="s">
        <v>126</v>
      </c>
      <c r="C50" s="5">
        <v>44699</v>
      </c>
      <c r="D50">
        <v>5</v>
      </c>
      <c r="E50" s="6">
        <v>44682</v>
      </c>
      <c r="F50">
        <v>2022</v>
      </c>
      <c r="G50" t="s">
        <v>485</v>
      </c>
      <c r="H50" t="s">
        <v>127</v>
      </c>
      <c r="I50" t="s">
        <v>128</v>
      </c>
      <c r="J50" t="s">
        <v>129</v>
      </c>
      <c r="K50" t="s">
        <v>130</v>
      </c>
      <c r="L50" t="s">
        <v>185</v>
      </c>
      <c r="M50" t="s">
        <v>132</v>
      </c>
      <c r="N50" s="5">
        <v>44679</v>
      </c>
      <c r="O50" t="s">
        <v>306</v>
      </c>
      <c r="P50" t="s">
        <v>187</v>
      </c>
      <c r="Q50" s="2" t="s">
        <v>135</v>
      </c>
      <c r="R50" s="2" t="s">
        <v>136</v>
      </c>
      <c r="S50" t="s">
        <v>1</v>
      </c>
      <c r="T50" t="s">
        <v>137</v>
      </c>
      <c r="U50" s="3">
        <v>2985.16</v>
      </c>
      <c r="V50" t="s">
        <v>188</v>
      </c>
      <c r="W50">
        <v>5669</v>
      </c>
      <c r="X50" t="s">
        <v>189</v>
      </c>
      <c r="Y50" t="s">
        <v>190</v>
      </c>
      <c r="Z50" t="s">
        <v>126</v>
      </c>
      <c r="AA50" s="3">
        <v>2985.16</v>
      </c>
      <c r="AB50" t="s">
        <v>141</v>
      </c>
      <c r="AC50" t="s">
        <v>142</v>
      </c>
      <c r="AE50" t="s">
        <v>143</v>
      </c>
      <c r="AF50" s="5">
        <v>44679</v>
      </c>
      <c r="AG50">
        <v>2985.16</v>
      </c>
      <c r="AH50">
        <v>1</v>
      </c>
      <c r="AI50" t="s">
        <v>30</v>
      </c>
      <c r="AJ50">
        <v>51394010001</v>
      </c>
      <c r="AK50" t="s">
        <v>45</v>
      </c>
      <c r="AL50">
        <v>999999</v>
      </c>
      <c r="AM50" t="s">
        <v>54</v>
      </c>
      <c r="AN50">
        <v>0</v>
      </c>
      <c r="AO50" t="s">
        <v>54</v>
      </c>
      <c r="AP50">
        <v>7011501</v>
      </c>
      <c r="AQ50" t="s">
        <v>28</v>
      </c>
      <c r="AR50">
        <v>256</v>
      </c>
      <c r="AS50" t="s">
        <v>144</v>
      </c>
      <c r="AT50">
        <v>90</v>
      </c>
      <c r="AU50" t="s">
        <v>145</v>
      </c>
      <c r="AV50" t="s">
        <v>128</v>
      </c>
      <c r="AW50" t="s">
        <v>146</v>
      </c>
      <c r="AX50">
        <v>39401</v>
      </c>
      <c r="AY50" t="s">
        <v>45</v>
      </c>
      <c r="AZ50">
        <v>1</v>
      </c>
      <c r="BA50" t="s">
        <v>46</v>
      </c>
      <c r="BB50">
        <v>110101</v>
      </c>
      <c r="BC50" t="s">
        <v>0</v>
      </c>
      <c r="BD50">
        <v>0</v>
      </c>
      <c r="BE50" t="s">
        <v>54</v>
      </c>
      <c r="BF50">
        <v>20999</v>
      </c>
      <c r="BG50" t="s">
        <v>52</v>
      </c>
      <c r="BH50">
        <v>0</v>
      </c>
      <c r="BI50" t="s">
        <v>54</v>
      </c>
      <c r="BJ50">
        <v>22</v>
      </c>
      <c r="BK50">
        <v>2022</v>
      </c>
      <c r="BL50">
        <v>0</v>
      </c>
      <c r="BM50" t="s">
        <v>54</v>
      </c>
    </row>
    <row r="51" spans="1:65" x14ac:dyDescent="0.25">
      <c r="A51" s="4">
        <v>44690.609305555554</v>
      </c>
      <c r="B51" t="s">
        <v>126</v>
      </c>
      <c r="C51" s="5">
        <v>44690</v>
      </c>
      <c r="D51">
        <v>5</v>
      </c>
      <c r="E51" s="6">
        <v>44682</v>
      </c>
      <c r="F51">
        <v>2022</v>
      </c>
      <c r="G51" t="s">
        <v>485</v>
      </c>
      <c r="H51" t="s">
        <v>127</v>
      </c>
      <c r="I51" t="s">
        <v>128</v>
      </c>
      <c r="J51" t="s">
        <v>129</v>
      </c>
      <c r="K51" t="s">
        <v>130</v>
      </c>
      <c r="L51" t="s">
        <v>204</v>
      </c>
      <c r="M51" t="s">
        <v>132</v>
      </c>
      <c r="N51" s="5">
        <v>44679</v>
      </c>
      <c r="O51" t="s">
        <v>307</v>
      </c>
      <c r="P51" t="s">
        <v>187</v>
      </c>
      <c r="Q51" s="2" t="s">
        <v>135</v>
      </c>
      <c r="R51" s="2" t="s">
        <v>177</v>
      </c>
      <c r="S51" t="s">
        <v>1</v>
      </c>
      <c r="T51" t="s">
        <v>137</v>
      </c>
      <c r="U51" s="3">
        <v>0</v>
      </c>
      <c r="V51" t="s">
        <v>206</v>
      </c>
      <c r="W51">
        <v>5525</v>
      </c>
      <c r="Z51" t="s">
        <v>180</v>
      </c>
      <c r="AA51" s="3">
        <v>0</v>
      </c>
      <c r="AB51" t="s">
        <v>141</v>
      </c>
      <c r="AC51" t="s">
        <v>142</v>
      </c>
      <c r="AE51" t="s">
        <v>143</v>
      </c>
      <c r="AF51" s="5">
        <v>44679</v>
      </c>
      <c r="AG51">
        <v>0</v>
      </c>
      <c r="AH51">
        <v>1</v>
      </c>
      <c r="AI51" t="s">
        <v>30</v>
      </c>
      <c r="AJ51">
        <v>51394010001</v>
      </c>
      <c r="AK51" t="s">
        <v>45</v>
      </c>
      <c r="AL51">
        <v>999999</v>
      </c>
      <c r="AM51" t="s">
        <v>54</v>
      </c>
      <c r="AN51">
        <v>0</v>
      </c>
      <c r="AO51" t="s">
        <v>54</v>
      </c>
      <c r="AP51">
        <v>7011501</v>
      </c>
      <c r="AQ51" t="s">
        <v>28</v>
      </c>
      <c r="AR51">
        <v>256</v>
      </c>
      <c r="AS51" t="s">
        <v>144</v>
      </c>
      <c r="AT51">
        <v>90</v>
      </c>
      <c r="AU51" t="s">
        <v>145</v>
      </c>
      <c r="AV51" t="s">
        <v>128</v>
      </c>
      <c r="AW51" t="s">
        <v>146</v>
      </c>
      <c r="AX51">
        <v>39401</v>
      </c>
      <c r="AY51" t="s">
        <v>45</v>
      </c>
      <c r="AZ51">
        <v>1</v>
      </c>
      <c r="BA51" t="s">
        <v>46</v>
      </c>
      <c r="BB51">
        <v>110101</v>
      </c>
      <c r="BC51" t="s">
        <v>0</v>
      </c>
      <c r="BD51">
        <v>0</v>
      </c>
      <c r="BE51" t="s">
        <v>54</v>
      </c>
      <c r="BF51">
        <v>20999</v>
      </c>
      <c r="BG51" t="s">
        <v>52</v>
      </c>
      <c r="BH51">
        <v>0</v>
      </c>
      <c r="BI51" t="s">
        <v>54</v>
      </c>
      <c r="BJ51">
        <v>22</v>
      </c>
      <c r="BK51">
        <v>2022</v>
      </c>
      <c r="BL51">
        <v>0</v>
      </c>
      <c r="BM51" t="s">
        <v>54</v>
      </c>
    </row>
    <row r="52" spans="1:65" x14ac:dyDescent="0.25">
      <c r="A52" s="4">
        <v>44649.472673611112</v>
      </c>
      <c r="B52" t="s">
        <v>126</v>
      </c>
      <c r="C52" s="5">
        <v>44649</v>
      </c>
      <c r="D52">
        <v>3</v>
      </c>
      <c r="E52" s="6">
        <v>44621</v>
      </c>
      <c r="F52">
        <v>2022</v>
      </c>
      <c r="G52" t="s">
        <v>485</v>
      </c>
      <c r="H52" t="s">
        <v>308</v>
      </c>
      <c r="I52" t="s">
        <v>38</v>
      </c>
      <c r="J52" t="s">
        <v>129</v>
      </c>
      <c r="K52" t="s">
        <v>309</v>
      </c>
      <c r="L52" t="s">
        <v>310</v>
      </c>
      <c r="M52" t="s">
        <v>132</v>
      </c>
      <c r="N52" s="5">
        <v>44649</v>
      </c>
      <c r="O52" t="s">
        <v>311</v>
      </c>
      <c r="P52" t="s">
        <v>312</v>
      </c>
      <c r="Q52" s="2" t="s">
        <v>135</v>
      </c>
      <c r="R52" s="2" t="s">
        <v>136</v>
      </c>
      <c r="S52" t="s">
        <v>313</v>
      </c>
      <c r="T52" t="s">
        <v>314</v>
      </c>
      <c r="U52">
        <v>11414.64</v>
      </c>
      <c r="V52" t="s">
        <v>315</v>
      </c>
      <c r="W52">
        <v>5278</v>
      </c>
      <c r="X52" t="s">
        <v>316</v>
      </c>
      <c r="Y52" t="s">
        <v>317</v>
      </c>
      <c r="Z52" t="s">
        <v>126</v>
      </c>
      <c r="AA52">
        <v>11414.64</v>
      </c>
      <c r="AB52" t="s">
        <v>141</v>
      </c>
      <c r="AC52" t="s">
        <v>142</v>
      </c>
      <c r="AE52" t="s">
        <v>143</v>
      </c>
      <c r="AF52" s="5">
        <v>44649</v>
      </c>
      <c r="AG52">
        <v>11837.66</v>
      </c>
      <c r="AH52">
        <v>1</v>
      </c>
      <c r="AI52" t="s">
        <v>30</v>
      </c>
      <c r="AJ52">
        <v>51394010001</v>
      </c>
      <c r="AK52" t="s">
        <v>45</v>
      </c>
      <c r="AL52">
        <v>999999</v>
      </c>
      <c r="AM52" t="s">
        <v>54</v>
      </c>
      <c r="AN52">
        <v>0</v>
      </c>
      <c r="AO52" t="s">
        <v>54</v>
      </c>
      <c r="AP52">
        <v>4030101</v>
      </c>
      <c r="AQ52" t="s">
        <v>29</v>
      </c>
      <c r="AR52">
        <v>121</v>
      </c>
      <c r="AS52" t="s">
        <v>33</v>
      </c>
      <c r="AT52">
        <v>43</v>
      </c>
      <c r="AU52" t="s">
        <v>34</v>
      </c>
      <c r="AV52" t="s">
        <v>38</v>
      </c>
      <c r="AW52" t="s">
        <v>39</v>
      </c>
      <c r="AX52">
        <v>39401</v>
      </c>
      <c r="AY52" t="s">
        <v>45</v>
      </c>
      <c r="AZ52">
        <v>1</v>
      </c>
      <c r="BA52" t="s">
        <v>46</v>
      </c>
      <c r="BB52">
        <v>110101</v>
      </c>
      <c r="BC52" t="s">
        <v>0</v>
      </c>
      <c r="BD52" t="s">
        <v>50</v>
      </c>
      <c r="BE52" t="s">
        <v>51</v>
      </c>
      <c r="BF52">
        <v>20999</v>
      </c>
      <c r="BG52" t="s">
        <v>52</v>
      </c>
      <c r="BH52">
        <v>0</v>
      </c>
      <c r="BI52" t="s">
        <v>54</v>
      </c>
      <c r="BJ52">
        <v>22</v>
      </c>
      <c r="BK52">
        <v>2022</v>
      </c>
      <c r="BL52">
        <v>0</v>
      </c>
      <c r="BM52" t="s">
        <v>54</v>
      </c>
    </row>
    <row r="53" spans="1:65" x14ac:dyDescent="0.25">
      <c r="A53" s="4">
        <v>44622.610115740739</v>
      </c>
      <c r="B53" t="s">
        <v>126</v>
      </c>
      <c r="C53" s="5">
        <v>44592</v>
      </c>
      <c r="D53">
        <v>1</v>
      </c>
      <c r="E53" s="6">
        <v>44562</v>
      </c>
      <c r="F53">
        <v>2022</v>
      </c>
      <c r="G53" t="s">
        <v>485</v>
      </c>
      <c r="H53" t="s">
        <v>318</v>
      </c>
      <c r="I53" t="s">
        <v>128</v>
      </c>
      <c r="J53" t="s">
        <v>129</v>
      </c>
      <c r="K53" t="s">
        <v>319</v>
      </c>
      <c r="L53" t="s">
        <v>320</v>
      </c>
      <c r="M53" t="s">
        <v>174</v>
      </c>
      <c r="N53" s="5">
        <v>44579</v>
      </c>
      <c r="O53" t="s">
        <v>321</v>
      </c>
      <c r="P53" t="s">
        <v>322</v>
      </c>
      <c r="Q53" s="2" t="s">
        <v>135</v>
      </c>
      <c r="R53" s="2" t="s">
        <v>177</v>
      </c>
      <c r="S53" t="s">
        <v>323</v>
      </c>
      <c r="T53" t="s">
        <v>324</v>
      </c>
      <c r="U53" s="3">
        <v>0</v>
      </c>
      <c r="V53" t="s">
        <v>325</v>
      </c>
      <c r="W53">
        <v>5078</v>
      </c>
      <c r="Z53" t="s">
        <v>180</v>
      </c>
      <c r="AA53" s="3">
        <v>0</v>
      </c>
      <c r="AB53" t="s">
        <v>141</v>
      </c>
      <c r="AC53" t="s">
        <v>142</v>
      </c>
      <c r="AE53" t="s">
        <v>143</v>
      </c>
      <c r="AF53" s="5">
        <v>44579</v>
      </c>
      <c r="AG53">
        <v>0</v>
      </c>
      <c r="AH53">
        <v>1</v>
      </c>
      <c r="AI53" t="s">
        <v>30</v>
      </c>
      <c r="AJ53">
        <v>51394010001</v>
      </c>
      <c r="AK53" t="s">
        <v>45</v>
      </c>
      <c r="AL53">
        <v>999999</v>
      </c>
      <c r="AM53" t="s">
        <v>54</v>
      </c>
      <c r="AN53">
        <v>0</v>
      </c>
      <c r="AO53" t="s">
        <v>54</v>
      </c>
      <c r="AP53">
        <v>15080101</v>
      </c>
      <c r="AQ53" t="s">
        <v>326</v>
      </c>
      <c r="AR53">
        <v>151</v>
      </c>
      <c r="AS53" t="s">
        <v>327</v>
      </c>
      <c r="AT53">
        <v>130</v>
      </c>
      <c r="AU53" t="s">
        <v>328</v>
      </c>
      <c r="AV53" t="s">
        <v>128</v>
      </c>
      <c r="AW53" t="s">
        <v>146</v>
      </c>
      <c r="AX53">
        <v>39401</v>
      </c>
      <c r="AY53" t="s">
        <v>45</v>
      </c>
      <c r="AZ53">
        <v>1</v>
      </c>
      <c r="BA53" t="s">
        <v>46</v>
      </c>
      <c r="BB53">
        <v>110101</v>
      </c>
      <c r="BC53" t="s">
        <v>0</v>
      </c>
      <c r="BD53">
        <v>0</v>
      </c>
      <c r="BE53" t="s">
        <v>54</v>
      </c>
      <c r="BF53">
        <v>20999</v>
      </c>
      <c r="BG53" t="s">
        <v>52</v>
      </c>
      <c r="BH53">
        <v>0</v>
      </c>
      <c r="BI53" t="s">
        <v>54</v>
      </c>
      <c r="BJ53">
        <v>22</v>
      </c>
      <c r="BK53">
        <v>2022</v>
      </c>
      <c r="BL53">
        <v>0</v>
      </c>
      <c r="BM53" t="s">
        <v>54</v>
      </c>
    </row>
    <row r="54" spans="1:65" x14ac:dyDescent="0.25">
      <c r="A54" s="4">
        <v>44699.770439814813</v>
      </c>
      <c r="B54" t="s">
        <v>126</v>
      </c>
      <c r="C54" s="5">
        <v>44699</v>
      </c>
      <c r="D54">
        <v>5</v>
      </c>
      <c r="E54" s="6">
        <v>44682</v>
      </c>
      <c r="F54">
        <v>2022</v>
      </c>
      <c r="G54" t="s">
        <v>485</v>
      </c>
      <c r="H54" t="s">
        <v>127</v>
      </c>
      <c r="I54" t="s">
        <v>128</v>
      </c>
      <c r="J54" t="s">
        <v>129</v>
      </c>
      <c r="K54" t="s">
        <v>130</v>
      </c>
      <c r="L54" t="s">
        <v>185</v>
      </c>
      <c r="M54" t="s">
        <v>132</v>
      </c>
      <c r="N54" s="5">
        <v>44679</v>
      </c>
      <c r="O54" t="s">
        <v>329</v>
      </c>
      <c r="P54" t="s">
        <v>187</v>
      </c>
      <c r="Q54" s="2" t="s">
        <v>135</v>
      </c>
      <c r="R54" s="2" t="s">
        <v>136</v>
      </c>
      <c r="S54" t="s">
        <v>1</v>
      </c>
      <c r="T54" t="s">
        <v>137</v>
      </c>
      <c r="U54" s="3">
        <v>2985.16</v>
      </c>
      <c r="V54" t="s">
        <v>188</v>
      </c>
      <c r="W54">
        <v>5669</v>
      </c>
      <c r="X54" t="s">
        <v>189</v>
      </c>
      <c r="Y54" t="s">
        <v>190</v>
      </c>
      <c r="Z54" t="s">
        <v>126</v>
      </c>
      <c r="AA54" s="3">
        <v>2985.16</v>
      </c>
      <c r="AB54" t="s">
        <v>141</v>
      </c>
      <c r="AC54" t="s">
        <v>142</v>
      </c>
      <c r="AE54" t="s">
        <v>143</v>
      </c>
      <c r="AF54" s="5">
        <v>44679</v>
      </c>
      <c r="AG54">
        <v>2985.16</v>
      </c>
      <c r="AH54">
        <v>1</v>
      </c>
      <c r="AI54" t="s">
        <v>30</v>
      </c>
      <c r="AJ54">
        <v>51394010001</v>
      </c>
      <c r="AK54" t="s">
        <v>45</v>
      </c>
      <c r="AL54">
        <v>999999</v>
      </c>
      <c r="AM54" t="s">
        <v>54</v>
      </c>
      <c r="AN54">
        <v>0</v>
      </c>
      <c r="AO54" t="s">
        <v>54</v>
      </c>
      <c r="AP54">
        <v>7011501</v>
      </c>
      <c r="AQ54" t="s">
        <v>28</v>
      </c>
      <c r="AR54">
        <v>256</v>
      </c>
      <c r="AS54" t="s">
        <v>144</v>
      </c>
      <c r="AT54">
        <v>90</v>
      </c>
      <c r="AU54" t="s">
        <v>145</v>
      </c>
      <c r="AV54" t="s">
        <v>128</v>
      </c>
      <c r="AW54" t="s">
        <v>146</v>
      </c>
      <c r="AX54">
        <v>39401</v>
      </c>
      <c r="AY54" t="s">
        <v>45</v>
      </c>
      <c r="AZ54">
        <v>1</v>
      </c>
      <c r="BA54" t="s">
        <v>46</v>
      </c>
      <c r="BB54">
        <v>110101</v>
      </c>
      <c r="BC54" t="s">
        <v>0</v>
      </c>
      <c r="BD54">
        <v>0</v>
      </c>
      <c r="BE54" t="s">
        <v>54</v>
      </c>
      <c r="BF54">
        <v>20999</v>
      </c>
      <c r="BG54" t="s">
        <v>52</v>
      </c>
      <c r="BH54">
        <v>0</v>
      </c>
      <c r="BI54" t="s">
        <v>54</v>
      </c>
      <c r="BJ54">
        <v>22</v>
      </c>
      <c r="BK54">
        <v>2022</v>
      </c>
      <c r="BL54">
        <v>0</v>
      </c>
      <c r="BM54" t="s">
        <v>54</v>
      </c>
    </row>
    <row r="55" spans="1:65" x14ac:dyDescent="0.25">
      <c r="A55" s="4">
        <v>44699.756064814814</v>
      </c>
      <c r="B55" t="s">
        <v>126</v>
      </c>
      <c r="C55" s="5">
        <v>44699</v>
      </c>
      <c r="D55">
        <v>5</v>
      </c>
      <c r="E55" s="6">
        <v>44682</v>
      </c>
      <c r="F55">
        <v>2022</v>
      </c>
      <c r="G55" t="s">
        <v>485</v>
      </c>
      <c r="H55" t="s">
        <v>127</v>
      </c>
      <c r="I55" t="s">
        <v>128</v>
      </c>
      <c r="J55" t="s">
        <v>129</v>
      </c>
      <c r="K55" t="s">
        <v>130</v>
      </c>
      <c r="L55" t="s">
        <v>185</v>
      </c>
      <c r="M55" t="s">
        <v>132</v>
      </c>
      <c r="N55" s="5">
        <v>44679</v>
      </c>
      <c r="O55" t="s">
        <v>330</v>
      </c>
      <c r="P55" t="s">
        <v>187</v>
      </c>
      <c r="Q55" s="2" t="s">
        <v>135</v>
      </c>
      <c r="R55" s="2" t="s">
        <v>136</v>
      </c>
      <c r="S55" t="s">
        <v>1</v>
      </c>
      <c r="T55" t="s">
        <v>137</v>
      </c>
      <c r="U55" s="3">
        <v>38325</v>
      </c>
      <c r="V55" t="s">
        <v>188</v>
      </c>
      <c r="W55">
        <v>5669</v>
      </c>
      <c r="X55" t="s">
        <v>189</v>
      </c>
      <c r="Y55" t="s">
        <v>190</v>
      </c>
      <c r="Z55" t="s">
        <v>126</v>
      </c>
      <c r="AA55" s="3">
        <v>38325</v>
      </c>
      <c r="AB55" t="s">
        <v>141</v>
      </c>
      <c r="AC55" t="s">
        <v>142</v>
      </c>
      <c r="AE55" t="s">
        <v>143</v>
      </c>
      <c r="AF55" s="5">
        <v>44679</v>
      </c>
      <c r="AG55">
        <v>38325</v>
      </c>
      <c r="AH55">
        <v>1</v>
      </c>
      <c r="AI55" t="s">
        <v>30</v>
      </c>
      <c r="AJ55">
        <v>51394010001</v>
      </c>
      <c r="AK55" t="s">
        <v>45</v>
      </c>
      <c r="AL55">
        <v>999999</v>
      </c>
      <c r="AM55" t="s">
        <v>54</v>
      </c>
      <c r="AN55">
        <v>0</v>
      </c>
      <c r="AO55" t="s">
        <v>54</v>
      </c>
      <c r="AP55">
        <v>7011501</v>
      </c>
      <c r="AQ55" t="s">
        <v>28</v>
      </c>
      <c r="AR55">
        <v>256</v>
      </c>
      <c r="AS55" t="s">
        <v>144</v>
      </c>
      <c r="AT55">
        <v>90</v>
      </c>
      <c r="AU55" t="s">
        <v>145</v>
      </c>
      <c r="AV55" t="s">
        <v>128</v>
      </c>
      <c r="AW55" t="s">
        <v>146</v>
      </c>
      <c r="AX55">
        <v>39401</v>
      </c>
      <c r="AY55" t="s">
        <v>45</v>
      </c>
      <c r="AZ55">
        <v>1</v>
      </c>
      <c r="BA55" t="s">
        <v>46</v>
      </c>
      <c r="BB55">
        <v>110101</v>
      </c>
      <c r="BC55" t="s">
        <v>0</v>
      </c>
      <c r="BD55">
        <v>0</v>
      </c>
      <c r="BE55" t="s">
        <v>54</v>
      </c>
      <c r="BF55">
        <v>20999</v>
      </c>
      <c r="BG55" t="s">
        <v>52</v>
      </c>
      <c r="BH55">
        <v>0</v>
      </c>
      <c r="BI55" t="s">
        <v>54</v>
      </c>
      <c r="BJ55">
        <v>22</v>
      </c>
      <c r="BK55">
        <v>2022</v>
      </c>
      <c r="BL55">
        <v>0</v>
      </c>
      <c r="BM55" t="s">
        <v>54</v>
      </c>
    </row>
    <row r="56" spans="1:65" x14ac:dyDescent="0.25">
      <c r="A56" s="4">
        <v>44649.45894675926</v>
      </c>
      <c r="B56" t="s">
        <v>126</v>
      </c>
      <c r="C56" s="5">
        <v>44649</v>
      </c>
      <c r="D56">
        <v>3</v>
      </c>
      <c r="E56" s="6">
        <v>44621</v>
      </c>
      <c r="F56">
        <v>2022</v>
      </c>
      <c r="G56" t="s">
        <v>485</v>
      </c>
      <c r="H56" t="s">
        <v>308</v>
      </c>
      <c r="I56" t="s">
        <v>38</v>
      </c>
      <c r="J56" t="s">
        <v>129</v>
      </c>
      <c r="K56" t="s">
        <v>309</v>
      </c>
      <c r="L56" t="s">
        <v>331</v>
      </c>
      <c r="M56" t="s">
        <v>132</v>
      </c>
      <c r="N56" s="5">
        <v>44649</v>
      </c>
      <c r="O56" t="s">
        <v>332</v>
      </c>
      <c r="P56" t="s">
        <v>333</v>
      </c>
      <c r="Q56" s="2" t="s">
        <v>135</v>
      </c>
      <c r="R56" s="2" t="s">
        <v>136</v>
      </c>
      <c r="S56" t="s">
        <v>313</v>
      </c>
      <c r="T56" t="s">
        <v>314</v>
      </c>
      <c r="U56">
        <v>11840.18</v>
      </c>
      <c r="V56" t="s">
        <v>334</v>
      </c>
      <c r="W56">
        <v>5278</v>
      </c>
      <c r="X56" t="s">
        <v>316</v>
      </c>
      <c r="Y56" t="s">
        <v>317</v>
      </c>
      <c r="Z56" t="s">
        <v>126</v>
      </c>
      <c r="AA56">
        <v>11840.18</v>
      </c>
      <c r="AB56" t="s">
        <v>141</v>
      </c>
      <c r="AC56" t="s">
        <v>142</v>
      </c>
      <c r="AE56" t="s">
        <v>143</v>
      </c>
      <c r="AF56" s="5">
        <v>44649</v>
      </c>
      <c r="AG56">
        <v>12290.64</v>
      </c>
      <c r="AH56">
        <v>1</v>
      </c>
      <c r="AI56" t="s">
        <v>30</v>
      </c>
      <c r="AJ56">
        <v>51394010001</v>
      </c>
      <c r="AK56" t="s">
        <v>45</v>
      </c>
      <c r="AL56">
        <v>999999</v>
      </c>
      <c r="AM56" t="s">
        <v>54</v>
      </c>
      <c r="AN56">
        <v>0</v>
      </c>
      <c r="AO56" t="s">
        <v>54</v>
      </c>
      <c r="AP56">
        <v>4030101</v>
      </c>
      <c r="AQ56" t="s">
        <v>29</v>
      </c>
      <c r="AR56">
        <v>121</v>
      </c>
      <c r="AS56" t="s">
        <v>33</v>
      </c>
      <c r="AT56">
        <v>43</v>
      </c>
      <c r="AU56" t="s">
        <v>34</v>
      </c>
      <c r="AV56" t="s">
        <v>38</v>
      </c>
      <c r="AW56" t="s">
        <v>39</v>
      </c>
      <c r="AX56">
        <v>39401</v>
      </c>
      <c r="AY56" t="s">
        <v>45</v>
      </c>
      <c r="AZ56">
        <v>1</v>
      </c>
      <c r="BA56" t="s">
        <v>46</v>
      </c>
      <c r="BB56">
        <v>110101</v>
      </c>
      <c r="BC56" t="s">
        <v>0</v>
      </c>
      <c r="BD56" t="s">
        <v>50</v>
      </c>
      <c r="BE56" t="s">
        <v>51</v>
      </c>
      <c r="BF56">
        <v>20999</v>
      </c>
      <c r="BG56" t="s">
        <v>52</v>
      </c>
      <c r="BH56">
        <v>0</v>
      </c>
      <c r="BI56" t="s">
        <v>54</v>
      </c>
      <c r="BJ56">
        <v>22</v>
      </c>
      <c r="BK56">
        <v>2022</v>
      </c>
      <c r="BL56">
        <v>0</v>
      </c>
      <c r="BM56" t="s">
        <v>54</v>
      </c>
    </row>
    <row r="57" spans="1:65" x14ac:dyDescent="0.25">
      <c r="A57" s="4">
        <v>44742.484212962961</v>
      </c>
      <c r="B57" t="s">
        <v>126</v>
      </c>
      <c r="C57" s="5">
        <v>44742</v>
      </c>
      <c r="D57">
        <v>6</v>
      </c>
      <c r="E57" s="6">
        <v>44713</v>
      </c>
      <c r="F57">
        <v>2022</v>
      </c>
      <c r="G57" t="s">
        <v>485</v>
      </c>
      <c r="H57" t="s">
        <v>127</v>
      </c>
      <c r="I57" t="s">
        <v>128</v>
      </c>
      <c r="J57" t="s">
        <v>129</v>
      </c>
      <c r="K57" t="s">
        <v>130</v>
      </c>
      <c r="L57" t="s">
        <v>335</v>
      </c>
      <c r="M57" t="s">
        <v>132</v>
      </c>
      <c r="N57" s="5">
        <v>44739</v>
      </c>
      <c r="O57" t="s">
        <v>336</v>
      </c>
      <c r="P57" t="s">
        <v>337</v>
      </c>
      <c r="Q57" s="2" t="s">
        <v>135</v>
      </c>
      <c r="R57" s="2" t="s">
        <v>136</v>
      </c>
      <c r="S57" t="s">
        <v>1</v>
      </c>
      <c r="T57" t="s">
        <v>137</v>
      </c>
      <c r="U57" s="3">
        <v>41050.660000000003</v>
      </c>
      <c r="V57" t="s">
        <v>338</v>
      </c>
      <c r="W57">
        <v>6026</v>
      </c>
      <c r="X57" t="s">
        <v>339</v>
      </c>
      <c r="Y57" t="s">
        <v>340</v>
      </c>
      <c r="Z57" t="s">
        <v>126</v>
      </c>
      <c r="AA57" s="3">
        <v>41050.660000000003</v>
      </c>
      <c r="AB57" t="s">
        <v>141</v>
      </c>
      <c r="AC57" t="s">
        <v>142</v>
      </c>
      <c r="AE57" t="s">
        <v>143</v>
      </c>
      <c r="AF57" s="5">
        <v>44739</v>
      </c>
      <c r="AG57">
        <v>43603.26</v>
      </c>
      <c r="AH57">
        <v>1</v>
      </c>
      <c r="AI57" t="s">
        <v>30</v>
      </c>
      <c r="AJ57">
        <v>51394010001</v>
      </c>
      <c r="AK57" t="s">
        <v>45</v>
      </c>
      <c r="AL57">
        <v>999999</v>
      </c>
      <c r="AM57" t="s">
        <v>54</v>
      </c>
      <c r="AN57">
        <v>0</v>
      </c>
      <c r="AO57" t="s">
        <v>54</v>
      </c>
      <c r="AP57">
        <v>7011501</v>
      </c>
      <c r="AQ57" t="s">
        <v>28</v>
      </c>
      <c r="AR57">
        <v>256</v>
      </c>
      <c r="AS57" t="s">
        <v>144</v>
      </c>
      <c r="AT57">
        <v>90</v>
      </c>
      <c r="AU57" t="s">
        <v>145</v>
      </c>
      <c r="AV57" t="s">
        <v>128</v>
      </c>
      <c r="AW57" t="s">
        <v>146</v>
      </c>
      <c r="AX57">
        <v>39401</v>
      </c>
      <c r="AY57" t="s">
        <v>45</v>
      </c>
      <c r="AZ57">
        <v>1</v>
      </c>
      <c r="BA57" t="s">
        <v>46</v>
      </c>
      <c r="BB57">
        <v>110101</v>
      </c>
      <c r="BC57" t="s">
        <v>0</v>
      </c>
      <c r="BD57">
        <v>0</v>
      </c>
      <c r="BE57" t="s">
        <v>54</v>
      </c>
      <c r="BF57">
        <v>20999</v>
      </c>
      <c r="BG57" t="s">
        <v>52</v>
      </c>
      <c r="BH57">
        <v>0</v>
      </c>
      <c r="BI57" t="s">
        <v>54</v>
      </c>
      <c r="BJ57">
        <v>22</v>
      </c>
      <c r="BK57">
        <v>2022</v>
      </c>
      <c r="BL57">
        <v>0</v>
      </c>
      <c r="BM57" t="s">
        <v>54</v>
      </c>
    </row>
    <row r="58" spans="1:65" hidden="1" x14ac:dyDescent="0.25">
      <c r="A58" s="4">
        <v>44643.609236111108</v>
      </c>
      <c r="B58" t="s">
        <v>126</v>
      </c>
      <c r="C58" s="5">
        <v>44644</v>
      </c>
      <c r="D58">
        <v>3</v>
      </c>
      <c r="E58" s="6">
        <v>44621</v>
      </c>
      <c r="F58">
        <v>2022</v>
      </c>
      <c r="G58" t="s">
        <v>486</v>
      </c>
      <c r="H58" t="s">
        <v>191</v>
      </c>
      <c r="I58" t="s">
        <v>128</v>
      </c>
      <c r="J58" t="s">
        <v>129</v>
      </c>
      <c r="K58" t="s">
        <v>192</v>
      </c>
      <c r="L58" t="s">
        <v>341</v>
      </c>
      <c r="M58" t="s">
        <v>132</v>
      </c>
      <c r="N58" s="5">
        <v>44617</v>
      </c>
      <c r="O58" t="s">
        <v>342</v>
      </c>
      <c r="P58" t="s">
        <v>343</v>
      </c>
      <c r="Q58" s="8" t="s">
        <v>135</v>
      </c>
      <c r="R58" s="2" t="s">
        <v>136</v>
      </c>
      <c r="S58" t="s">
        <v>196</v>
      </c>
      <c r="T58" t="s">
        <v>197</v>
      </c>
      <c r="U58" s="3">
        <v>1808552.99</v>
      </c>
      <c r="V58" t="s">
        <v>344</v>
      </c>
      <c r="W58">
        <v>5266</v>
      </c>
      <c r="X58" t="s">
        <v>345</v>
      </c>
      <c r="Y58" t="s">
        <v>346</v>
      </c>
      <c r="Z58" t="s">
        <v>126</v>
      </c>
      <c r="AA58" s="3">
        <v>1808552.99</v>
      </c>
      <c r="AB58" t="s">
        <v>141</v>
      </c>
      <c r="AC58" t="s">
        <v>142</v>
      </c>
      <c r="AE58" t="s">
        <v>143</v>
      </c>
      <c r="AF58" s="5">
        <v>44617</v>
      </c>
      <c r="AG58">
        <v>1808552.99</v>
      </c>
      <c r="AH58">
        <v>1</v>
      </c>
      <c r="AI58" t="s">
        <v>30</v>
      </c>
      <c r="AJ58">
        <v>51394010001</v>
      </c>
      <c r="AK58" t="s">
        <v>45</v>
      </c>
      <c r="AL58">
        <v>999999</v>
      </c>
      <c r="AM58" t="s">
        <v>54</v>
      </c>
      <c r="AN58">
        <v>0</v>
      </c>
      <c r="AO58" t="s">
        <v>54</v>
      </c>
      <c r="AP58">
        <v>8030101</v>
      </c>
      <c r="AQ58" t="s">
        <v>181</v>
      </c>
      <c r="AR58">
        <v>234</v>
      </c>
      <c r="AS58" t="s">
        <v>201</v>
      </c>
      <c r="AT58">
        <v>67</v>
      </c>
      <c r="AU58" t="s">
        <v>202</v>
      </c>
      <c r="AV58" t="s">
        <v>128</v>
      </c>
      <c r="AW58" t="s">
        <v>146</v>
      </c>
      <c r="AX58">
        <v>39401</v>
      </c>
      <c r="AY58" t="s">
        <v>45</v>
      </c>
      <c r="AZ58">
        <v>1</v>
      </c>
      <c r="BA58" t="s">
        <v>46</v>
      </c>
      <c r="BB58">
        <v>110101</v>
      </c>
      <c r="BC58" t="s">
        <v>0</v>
      </c>
      <c r="BD58">
        <v>0</v>
      </c>
      <c r="BE58" t="s">
        <v>54</v>
      </c>
      <c r="BF58">
        <v>20999</v>
      </c>
      <c r="BG58" t="s">
        <v>52</v>
      </c>
      <c r="BH58">
        <v>0</v>
      </c>
      <c r="BI58" t="s">
        <v>54</v>
      </c>
      <c r="BJ58">
        <v>22</v>
      </c>
      <c r="BK58">
        <v>2022</v>
      </c>
      <c r="BL58">
        <v>0</v>
      </c>
      <c r="BM58" t="s">
        <v>54</v>
      </c>
    </row>
    <row r="59" spans="1:65" x14ac:dyDescent="0.25">
      <c r="A59" s="4">
        <v>44707.606956018521</v>
      </c>
      <c r="B59" t="s">
        <v>126</v>
      </c>
      <c r="C59" s="5">
        <v>44707</v>
      </c>
      <c r="D59">
        <v>5</v>
      </c>
      <c r="E59" s="6">
        <v>44682</v>
      </c>
      <c r="F59">
        <v>2022</v>
      </c>
      <c r="G59" t="s">
        <v>485</v>
      </c>
      <c r="H59" t="s">
        <v>127</v>
      </c>
      <c r="I59" t="s">
        <v>128</v>
      </c>
      <c r="J59" t="s">
        <v>129</v>
      </c>
      <c r="K59" t="s">
        <v>130</v>
      </c>
      <c r="L59" t="s">
        <v>347</v>
      </c>
      <c r="M59" t="s">
        <v>132</v>
      </c>
      <c r="N59" s="5">
        <v>44707</v>
      </c>
      <c r="O59" t="s">
        <v>348</v>
      </c>
      <c r="P59" t="s">
        <v>349</v>
      </c>
      <c r="Q59" s="2" t="s">
        <v>135</v>
      </c>
      <c r="R59" s="2" t="s">
        <v>136</v>
      </c>
      <c r="S59" t="s">
        <v>1</v>
      </c>
      <c r="T59" t="s">
        <v>137</v>
      </c>
      <c r="U59" s="3">
        <v>74659.600000000006</v>
      </c>
      <c r="V59" t="s">
        <v>350</v>
      </c>
      <c r="W59">
        <v>5721</v>
      </c>
      <c r="X59" t="s">
        <v>351</v>
      </c>
      <c r="Y59" t="s">
        <v>352</v>
      </c>
      <c r="Z59" t="s">
        <v>126</v>
      </c>
      <c r="AA59" s="3">
        <v>74659.600000000006</v>
      </c>
      <c r="AB59" t="s">
        <v>141</v>
      </c>
      <c r="AC59" t="s">
        <v>142</v>
      </c>
      <c r="AE59" t="s">
        <v>143</v>
      </c>
      <c r="AF59" s="5">
        <v>44707</v>
      </c>
      <c r="AG59">
        <v>80354.600000000006</v>
      </c>
      <c r="AH59">
        <v>1</v>
      </c>
      <c r="AI59" t="s">
        <v>30</v>
      </c>
      <c r="AJ59">
        <v>51394010001</v>
      </c>
      <c r="AK59" t="s">
        <v>45</v>
      </c>
      <c r="AL59">
        <v>999999</v>
      </c>
      <c r="AM59" t="s">
        <v>54</v>
      </c>
      <c r="AN59">
        <v>0</v>
      </c>
      <c r="AO59" t="s">
        <v>54</v>
      </c>
      <c r="AP59">
        <v>7011501</v>
      </c>
      <c r="AQ59" t="s">
        <v>28</v>
      </c>
      <c r="AR59">
        <v>256</v>
      </c>
      <c r="AS59" t="s">
        <v>144</v>
      </c>
      <c r="AT59">
        <v>90</v>
      </c>
      <c r="AU59" t="s">
        <v>145</v>
      </c>
      <c r="AV59" t="s">
        <v>128</v>
      </c>
      <c r="AW59" t="s">
        <v>146</v>
      </c>
      <c r="AX59">
        <v>39401</v>
      </c>
      <c r="AY59" t="s">
        <v>45</v>
      </c>
      <c r="AZ59">
        <v>1</v>
      </c>
      <c r="BA59" t="s">
        <v>46</v>
      </c>
      <c r="BB59">
        <v>110101</v>
      </c>
      <c r="BC59" t="s">
        <v>0</v>
      </c>
      <c r="BD59">
        <v>0</v>
      </c>
      <c r="BE59" t="s">
        <v>54</v>
      </c>
      <c r="BF59">
        <v>20999</v>
      </c>
      <c r="BG59" t="s">
        <v>52</v>
      </c>
      <c r="BH59">
        <v>0</v>
      </c>
      <c r="BI59" t="s">
        <v>54</v>
      </c>
      <c r="BJ59">
        <v>22</v>
      </c>
      <c r="BK59">
        <v>2022</v>
      </c>
      <c r="BL59">
        <v>0</v>
      </c>
      <c r="BM59" t="s">
        <v>54</v>
      </c>
    </row>
    <row r="60" spans="1:65" x14ac:dyDescent="0.25">
      <c r="A60" s="4">
        <v>44690.608495370368</v>
      </c>
      <c r="B60" t="s">
        <v>126</v>
      </c>
      <c r="C60" s="5">
        <v>44690</v>
      </c>
      <c r="D60">
        <v>5</v>
      </c>
      <c r="E60" s="6">
        <v>44682</v>
      </c>
      <c r="F60">
        <v>2022</v>
      </c>
      <c r="G60" t="s">
        <v>485</v>
      </c>
      <c r="H60" t="s">
        <v>127</v>
      </c>
      <c r="I60" t="s">
        <v>128</v>
      </c>
      <c r="J60" t="s">
        <v>129</v>
      </c>
      <c r="K60" t="s">
        <v>130</v>
      </c>
      <c r="L60" t="s">
        <v>204</v>
      </c>
      <c r="M60" t="s">
        <v>132</v>
      </c>
      <c r="N60" s="5">
        <v>44679</v>
      </c>
      <c r="O60" t="s">
        <v>353</v>
      </c>
      <c r="P60" t="s">
        <v>187</v>
      </c>
      <c r="Q60" s="2" t="s">
        <v>135</v>
      </c>
      <c r="R60" s="2" t="s">
        <v>177</v>
      </c>
      <c r="S60" t="s">
        <v>1</v>
      </c>
      <c r="T60" t="s">
        <v>137</v>
      </c>
      <c r="U60" s="3">
        <v>0</v>
      </c>
      <c r="V60" t="s">
        <v>206</v>
      </c>
      <c r="W60">
        <v>5525</v>
      </c>
      <c r="Z60" t="s">
        <v>180</v>
      </c>
      <c r="AA60" s="3">
        <v>0</v>
      </c>
      <c r="AB60" t="s">
        <v>141</v>
      </c>
      <c r="AC60" t="s">
        <v>142</v>
      </c>
      <c r="AE60" t="s">
        <v>143</v>
      </c>
      <c r="AF60" s="5">
        <v>44679</v>
      </c>
      <c r="AG60">
        <v>0</v>
      </c>
      <c r="AH60">
        <v>1</v>
      </c>
      <c r="AI60" t="s">
        <v>30</v>
      </c>
      <c r="AJ60">
        <v>51394010001</v>
      </c>
      <c r="AK60" t="s">
        <v>45</v>
      </c>
      <c r="AL60">
        <v>999999</v>
      </c>
      <c r="AM60" t="s">
        <v>54</v>
      </c>
      <c r="AN60">
        <v>0</v>
      </c>
      <c r="AO60" t="s">
        <v>54</v>
      </c>
      <c r="AP60">
        <v>7011501</v>
      </c>
      <c r="AQ60" t="s">
        <v>28</v>
      </c>
      <c r="AR60">
        <v>256</v>
      </c>
      <c r="AS60" t="s">
        <v>144</v>
      </c>
      <c r="AT60">
        <v>90</v>
      </c>
      <c r="AU60" t="s">
        <v>145</v>
      </c>
      <c r="AV60" t="s">
        <v>128</v>
      </c>
      <c r="AW60" t="s">
        <v>146</v>
      </c>
      <c r="AX60">
        <v>39401</v>
      </c>
      <c r="AY60" t="s">
        <v>45</v>
      </c>
      <c r="AZ60">
        <v>1</v>
      </c>
      <c r="BA60" t="s">
        <v>46</v>
      </c>
      <c r="BB60">
        <v>110101</v>
      </c>
      <c r="BC60" t="s">
        <v>0</v>
      </c>
      <c r="BD60">
        <v>0</v>
      </c>
      <c r="BE60" t="s">
        <v>54</v>
      </c>
      <c r="BF60">
        <v>20999</v>
      </c>
      <c r="BG60" t="s">
        <v>52</v>
      </c>
      <c r="BH60">
        <v>0</v>
      </c>
      <c r="BI60" t="s">
        <v>54</v>
      </c>
      <c r="BJ60">
        <v>22</v>
      </c>
      <c r="BK60">
        <v>2022</v>
      </c>
      <c r="BL60">
        <v>0</v>
      </c>
      <c r="BM60" t="s">
        <v>54</v>
      </c>
    </row>
    <row r="61" spans="1:65" x14ac:dyDescent="0.25">
      <c r="A61" s="4">
        <v>44690.600497685184</v>
      </c>
      <c r="B61" t="s">
        <v>126</v>
      </c>
      <c r="C61" s="5">
        <v>44690</v>
      </c>
      <c r="D61">
        <v>5</v>
      </c>
      <c r="E61" s="6">
        <v>44682</v>
      </c>
      <c r="F61">
        <v>2022</v>
      </c>
      <c r="G61" t="s">
        <v>485</v>
      </c>
      <c r="H61" t="s">
        <v>127</v>
      </c>
      <c r="I61" t="s">
        <v>128</v>
      </c>
      <c r="J61" t="s">
        <v>129</v>
      </c>
      <c r="K61" t="s">
        <v>130</v>
      </c>
      <c r="L61" t="s">
        <v>204</v>
      </c>
      <c r="M61" t="s">
        <v>132</v>
      </c>
      <c r="N61" s="5">
        <v>44679</v>
      </c>
      <c r="O61" t="s">
        <v>354</v>
      </c>
      <c r="P61" t="s">
        <v>187</v>
      </c>
      <c r="Q61" s="2" t="s">
        <v>135</v>
      </c>
      <c r="R61" s="2" t="s">
        <v>177</v>
      </c>
      <c r="S61" t="s">
        <v>1</v>
      </c>
      <c r="T61" t="s">
        <v>137</v>
      </c>
      <c r="U61" s="3">
        <v>0</v>
      </c>
      <c r="V61" t="s">
        <v>206</v>
      </c>
      <c r="W61">
        <v>5525</v>
      </c>
      <c r="Z61" t="s">
        <v>180</v>
      </c>
      <c r="AA61" s="3">
        <v>0</v>
      </c>
      <c r="AB61" t="s">
        <v>141</v>
      </c>
      <c r="AC61" t="s">
        <v>142</v>
      </c>
      <c r="AE61" t="s">
        <v>143</v>
      </c>
      <c r="AF61" s="5">
        <v>44679</v>
      </c>
      <c r="AG61">
        <v>0</v>
      </c>
      <c r="AH61">
        <v>1</v>
      </c>
      <c r="AI61" t="s">
        <v>30</v>
      </c>
      <c r="AJ61">
        <v>51394010001</v>
      </c>
      <c r="AK61" t="s">
        <v>45</v>
      </c>
      <c r="AL61">
        <v>999999</v>
      </c>
      <c r="AM61" t="s">
        <v>54</v>
      </c>
      <c r="AN61">
        <v>0</v>
      </c>
      <c r="AO61" t="s">
        <v>54</v>
      </c>
      <c r="AP61">
        <v>7011501</v>
      </c>
      <c r="AQ61" t="s">
        <v>28</v>
      </c>
      <c r="AR61">
        <v>256</v>
      </c>
      <c r="AS61" t="s">
        <v>144</v>
      </c>
      <c r="AT61">
        <v>90</v>
      </c>
      <c r="AU61" t="s">
        <v>145</v>
      </c>
      <c r="AV61" t="s">
        <v>128</v>
      </c>
      <c r="AW61" t="s">
        <v>146</v>
      </c>
      <c r="AX61">
        <v>39401</v>
      </c>
      <c r="AY61" t="s">
        <v>45</v>
      </c>
      <c r="AZ61">
        <v>1</v>
      </c>
      <c r="BA61" t="s">
        <v>46</v>
      </c>
      <c r="BB61">
        <v>110101</v>
      </c>
      <c r="BC61" t="s">
        <v>0</v>
      </c>
      <c r="BD61">
        <v>0</v>
      </c>
      <c r="BE61" t="s">
        <v>54</v>
      </c>
      <c r="BF61">
        <v>20999</v>
      </c>
      <c r="BG61" t="s">
        <v>52</v>
      </c>
      <c r="BH61">
        <v>0</v>
      </c>
      <c r="BI61" t="s">
        <v>54</v>
      </c>
      <c r="BJ61">
        <v>22</v>
      </c>
      <c r="BK61">
        <v>2022</v>
      </c>
      <c r="BL61">
        <v>0</v>
      </c>
      <c r="BM61" t="s">
        <v>54</v>
      </c>
    </row>
    <row r="62" spans="1:65" x14ac:dyDescent="0.25">
      <c r="A62" s="4">
        <v>44733.549328703702</v>
      </c>
      <c r="B62" t="s">
        <v>126</v>
      </c>
      <c r="C62" s="5">
        <v>44733</v>
      </c>
      <c r="D62">
        <v>6</v>
      </c>
      <c r="E62" s="6">
        <v>44713</v>
      </c>
      <c r="F62">
        <v>2022</v>
      </c>
      <c r="G62" t="s">
        <v>485</v>
      </c>
      <c r="H62" t="s">
        <v>147</v>
      </c>
      <c r="I62" t="s">
        <v>128</v>
      </c>
      <c r="J62" t="s">
        <v>148</v>
      </c>
      <c r="K62" t="s">
        <v>149</v>
      </c>
      <c r="L62" t="s">
        <v>355</v>
      </c>
      <c r="M62" t="s">
        <v>132</v>
      </c>
      <c r="N62" s="5">
        <v>44732</v>
      </c>
      <c r="O62" t="s">
        <v>356</v>
      </c>
      <c r="P62" t="s">
        <v>357</v>
      </c>
      <c r="Q62" s="2" t="s">
        <v>135</v>
      </c>
      <c r="R62" s="2" t="s">
        <v>136</v>
      </c>
      <c r="S62" t="s">
        <v>149</v>
      </c>
      <c r="T62" t="s">
        <v>153</v>
      </c>
      <c r="U62" s="3">
        <v>1853.63</v>
      </c>
      <c r="V62" t="s">
        <v>154</v>
      </c>
      <c r="W62">
        <v>5985</v>
      </c>
      <c r="X62" t="s">
        <v>155</v>
      </c>
      <c r="Y62" t="s">
        <v>156</v>
      </c>
      <c r="Z62" t="s">
        <v>126</v>
      </c>
      <c r="AA62" s="3">
        <v>1853.63</v>
      </c>
      <c r="AB62" t="s">
        <v>141</v>
      </c>
      <c r="AC62" t="s">
        <v>142</v>
      </c>
      <c r="AE62" t="s">
        <v>143</v>
      </c>
      <c r="AF62" s="5">
        <v>44732</v>
      </c>
      <c r="AG62">
        <v>1853.63</v>
      </c>
      <c r="AH62">
        <v>1</v>
      </c>
      <c r="AI62" t="s">
        <v>30</v>
      </c>
      <c r="AJ62">
        <v>51394010001</v>
      </c>
      <c r="AK62" t="s">
        <v>45</v>
      </c>
      <c r="AL62">
        <v>999999</v>
      </c>
      <c r="AM62" t="s">
        <v>54</v>
      </c>
      <c r="AN62">
        <v>0</v>
      </c>
      <c r="AO62" t="s">
        <v>54</v>
      </c>
      <c r="AP62">
        <v>5050101</v>
      </c>
      <c r="AQ62" t="s">
        <v>29</v>
      </c>
      <c r="AR62">
        <v>216</v>
      </c>
      <c r="AS62" t="s">
        <v>157</v>
      </c>
      <c r="AT62">
        <v>116</v>
      </c>
      <c r="AU62" t="s">
        <v>158</v>
      </c>
      <c r="AV62" t="s">
        <v>128</v>
      </c>
      <c r="AW62" t="s">
        <v>146</v>
      </c>
      <c r="AX62">
        <v>39401</v>
      </c>
      <c r="AY62" t="s">
        <v>45</v>
      </c>
      <c r="AZ62">
        <v>1</v>
      </c>
      <c r="BA62" t="s">
        <v>46</v>
      </c>
      <c r="BB62">
        <v>110101</v>
      </c>
      <c r="BC62" t="s">
        <v>0</v>
      </c>
      <c r="BD62">
        <v>0</v>
      </c>
      <c r="BE62" t="s">
        <v>54</v>
      </c>
      <c r="BF62">
        <v>20999</v>
      </c>
      <c r="BG62" t="s">
        <v>52</v>
      </c>
      <c r="BH62">
        <v>0</v>
      </c>
      <c r="BI62" t="s">
        <v>54</v>
      </c>
      <c r="BJ62">
        <v>22</v>
      </c>
      <c r="BK62">
        <v>2022</v>
      </c>
      <c r="BL62">
        <v>0</v>
      </c>
      <c r="BM62" t="s">
        <v>54</v>
      </c>
    </row>
    <row r="63" spans="1:65" x14ac:dyDescent="0.25">
      <c r="A63" s="4">
        <v>44733.629988425928</v>
      </c>
      <c r="B63" t="s">
        <v>126</v>
      </c>
      <c r="C63" s="5">
        <v>44733</v>
      </c>
      <c r="D63">
        <v>6</v>
      </c>
      <c r="E63" s="6">
        <v>44713</v>
      </c>
      <c r="F63">
        <v>2022</v>
      </c>
      <c r="G63" t="s">
        <v>485</v>
      </c>
      <c r="H63" t="s">
        <v>147</v>
      </c>
      <c r="I63" t="s">
        <v>128</v>
      </c>
      <c r="J63" t="s">
        <v>148</v>
      </c>
      <c r="K63" t="s">
        <v>149</v>
      </c>
      <c r="L63" t="s">
        <v>358</v>
      </c>
      <c r="M63" t="s">
        <v>132</v>
      </c>
      <c r="N63" s="5">
        <v>44732</v>
      </c>
      <c r="O63" t="s">
        <v>359</v>
      </c>
      <c r="P63" t="s">
        <v>360</v>
      </c>
      <c r="Q63" s="2" t="s">
        <v>135</v>
      </c>
      <c r="R63" s="2" t="s">
        <v>136</v>
      </c>
      <c r="S63" t="s">
        <v>149</v>
      </c>
      <c r="T63" t="s">
        <v>153</v>
      </c>
      <c r="U63" s="3">
        <v>1955.37</v>
      </c>
      <c r="V63" t="s">
        <v>154</v>
      </c>
      <c r="W63">
        <v>5985</v>
      </c>
      <c r="X63" t="s">
        <v>155</v>
      </c>
      <c r="Y63" t="s">
        <v>156</v>
      </c>
      <c r="Z63" t="s">
        <v>126</v>
      </c>
      <c r="AA63" s="3">
        <v>1955.37</v>
      </c>
      <c r="AB63" t="s">
        <v>141</v>
      </c>
      <c r="AC63" t="s">
        <v>142</v>
      </c>
      <c r="AE63" t="s">
        <v>143</v>
      </c>
      <c r="AF63" s="5">
        <v>44732</v>
      </c>
      <c r="AG63">
        <v>1955.37</v>
      </c>
      <c r="AH63">
        <v>1</v>
      </c>
      <c r="AI63" t="s">
        <v>30</v>
      </c>
      <c r="AJ63">
        <v>51394010001</v>
      </c>
      <c r="AK63" t="s">
        <v>45</v>
      </c>
      <c r="AL63">
        <v>999999</v>
      </c>
      <c r="AM63" t="s">
        <v>54</v>
      </c>
      <c r="AN63">
        <v>0</v>
      </c>
      <c r="AO63" t="s">
        <v>54</v>
      </c>
      <c r="AP63">
        <v>5050101</v>
      </c>
      <c r="AQ63" t="s">
        <v>29</v>
      </c>
      <c r="AR63">
        <v>216</v>
      </c>
      <c r="AS63" t="s">
        <v>157</v>
      </c>
      <c r="AT63">
        <v>116</v>
      </c>
      <c r="AU63" t="s">
        <v>158</v>
      </c>
      <c r="AV63" t="s">
        <v>128</v>
      </c>
      <c r="AW63" t="s">
        <v>146</v>
      </c>
      <c r="AX63">
        <v>39401</v>
      </c>
      <c r="AY63" t="s">
        <v>45</v>
      </c>
      <c r="AZ63">
        <v>1</v>
      </c>
      <c r="BA63" t="s">
        <v>46</v>
      </c>
      <c r="BB63">
        <v>110101</v>
      </c>
      <c r="BC63" t="s">
        <v>0</v>
      </c>
      <c r="BD63">
        <v>0</v>
      </c>
      <c r="BE63" t="s">
        <v>54</v>
      </c>
      <c r="BF63">
        <v>20999</v>
      </c>
      <c r="BG63" t="s">
        <v>52</v>
      </c>
      <c r="BH63">
        <v>0</v>
      </c>
      <c r="BI63" t="s">
        <v>54</v>
      </c>
      <c r="BJ63">
        <v>22</v>
      </c>
      <c r="BK63">
        <v>2022</v>
      </c>
      <c r="BL63">
        <v>0</v>
      </c>
      <c r="BM63" t="s">
        <v>54</v>
      </c>
    </row>
    <row r="64" spans="1:65" x14ac:dyDescent="0.25">
      <c r="A64" s="4">
        <v>44733.549328703702</v>
      </c>
      <c r="B64" t="s">
        <v>126</v>
      </c>
      <c r="C64" s="5">
        <v>44733</v>
      </c>
      <c r="D64">
        <v>6</v>
      </c>
      <c r="E64" s="6">
        <v>44713</v>
      </c>
      <c r="F64">
        <v>2022</v>
      </c>
      <c r="G64" t="s">
        <v>485</v>
      </c>
      <c r="H64" t="s">
        <v>147</v>
      </c>
      <c r="I64" t="s">
        <v>128</v>
      </c>
      <c r="J64" t="s">
        <v>148</v>
      </c>
      <c r="K64" t="s">
        <v>149</v>
      </c>
      <c r="L64" t="s">
        <v>361</v>
      </c>
      <c r="M64" t="s">
        <v>132</v>
      </c>
      <c r="N64" s="5">
        <v>44732</v>
      </c>
      <c r="O64" t="s">
        <v>362</v>
      </c>
      <c r="P64" t="s">
        <v>363</v>
      </c>
      <c r="Q64" s="2" t="s">
        <v>135</v>
      </c>
      <c r="R64" s="2" t="s">
        <v>136</v>
      </c>
      <c r="S64" t="s">
        <v>149</v>
      </c>
      <c r="T64" t="s">
        <v>153</v>
      </c>
      <c r="U64" s="3">
        <v>1969.3</v>
      </c>
      <c r="V64" t="s">
        <v>154</v>
      </c>
      <c r="W64">
        <v>5985</v>
      </c>
      <c r="X64" t="s">
        <v>155</v>
      </c>
      <c r="Y64" t="s">
        <v>156</v>
      </c>
      <c r="Z64" t="s">
        <v>126</v>
      </c>
      <c r="AA64" s="3">
        <v>1969.3</v>
      </c>
      <c r="AB64" t="s">
        <v>141</v>
      </c>
      <c r="AC64" t="s">
        <v>142</v>
      </c>
      <c r="AE64" t="s">
        <v>143</v>
      </c>
      <c r="AF64" s="5">
        <v>44732</v>
      </c>
      <c r="AG64">
        <v>1969.3</v>
      </c>
      <c r="AH64">
        <v>1</v>
      </c>
      <c r="AI64" t="s">
        <v>30</v>
      </c>
      <c r="AJ64">
        <v>51394010001</v>
      </c>
      <c r="AK64" t="s">
        <v>45</v>
      </c>
      <c r="AL64">
        <v>999999</v>
      </c>
      <c r="AM64" t="s">
        <v>54</v>
      </c>
      <c r="AN64">
        <v>0</v>
      </c>
      <c r="AO64" t="s">
        <v>54</v>
      </c>
      <c r="AP64">
        <v>5050101</v>
      </c>
      <c r="AQ64" t="s">
        <v>29</v>
      </c>
      <c r="AR64">
        <v>216</v>
      </c>
      <c r="AS64" t="s">
        <v>157</v>
      </c>
      <c r="AT64">
        <v>116</v>
      </c>
      <c r="AU64" t="s">
        <v>158</v>
      </c>
      <c r="AV64" t="s">
        <v>128</v>
      </c>
      <c r="AW64" t="s">
        <v>146</v>
      </c>
      <c r="AX64">
        <v>39401</v>
      </c>
      <c r="AY64" t="s">
        <v>45</v>
      </c>
      <c r="AZ64">
        <v>1</v>
      </c>
      <c r="BA64" t="s">
        <v>46</v>
      </c>
      <c r="BB64">
        <v>110101</v>
      </c>
      <c r="BC64" t="s">
        <v>0</v>
      </c>
      <c r="BD64">
        <v>0</v>
      </c>
      <c r="BE64" t="s">
        <v>54</v>
      </c>
      <c r="BF64">
        <v>20999</v>
      </c>
      <c r="BG64" t="s">
        <v>52</v>
      </c>
      <c r="BH64">
        <v>0</v>
      </c>
      <c r="BI64" t="s">
        <v>54</v>
      </c>
      <c r="BJ64">
        <v>22</v>
      </c>
      <c r="BK64">
        <v>2022</v>
      </c>
      <c r="BL64">
        <v>0</v>
      </c>
      <c r="BM64" t="s">
        <v>54</v>
      </c>
    </row>
    <row r="65" spans="1:65" x14ac:dyDescent="0.25">
      <c r="A65" s="4">
        <v>44575.565983796296</v>
      </c>
      <c r="B65" t="s">
        <v>126</v>
      </c>
      <c r="C65" s="5">
        <v>44575</v>
      </c>
      <c r="D65">
        <v>1</v>
      </c>
      <c r="E65" s="6">
        <v>44562</v>
      </c>
      <c r="F65">
        <v>2022</v>
      </c>
      <c r="G65" t="s">
        <v>485</v>
      </c>
      <c r="H65" t="s">
        <v>318</v>
      </c>
      <c r="I65" t="s">
        <v>128</v>
      </c>
      <c r="J65" t="s">
        <v>129</v>
      </c>
      <c r="K65" t="s">
        <v>319</v>
      </c>
      <c r="L65" t="s">
        <v>364</v>
      </c>
      <c r="M65" t="s">
        <v>365</v>
      </c>
      <c r="N65" s="5">
        <v>44575</v>
      </c>
      <c r="O65" t="s">
        <v>366</v>
      </c>
      <c r="P65" t="s">
        <v>367</v>
      </c>
      <c r="Q65" s="2" t="s">
        <v>368</v>
      </c>
      <c r="R65" s="2" t="s">
        <v>369</v>
      </c>
      <c r="S65" t="s">
        <v>323</v>
      </c>
      <c r="T65" t="s">
        <v>324</v>
      </c>
      <c r="U65" s="3">
        <v>1716524.1</v>
      </c>
      <c r="V65" t="s">
        <v>370</v>
      </c>
      <c r="X65" t="s">
        <v>371</v>
      </c>
      <c r="Y65" t="s">
        <v>372</v>
      </c>
      <c r="Z65" t="s">
        <v>126</v>
      </c>
      <c r="AA65" s="3">
        <v>1716524.1</v>
      </c>
      <c r="AB65" t="s">
        <v>141</v>
      </c>
      <c r="AC65" t="s">
        <v>142</v>
      </c>
      <c r="AE65" t="s">
        <v>373</v>
      </c>
      <c r="AF65" s="5">
        <v>44575</v>
      </c>
      <c r="AG65">
        <v>0</v>
      </c>
      <c r="AH65">
        <v>1</v>
      </c>
      <c r="AI65" t="s">
        <v>30</v>
      </c>
      <c r="AJ65">
        <v>51394010001</v>
      </c>
      <c r="AK65" t="s">
        <v>45</v>
      </c>
      <c r="AL65">
        <v>999999</v>
      </c>
      <c r="AM65" t="s">
        <v>54</v>
      </c>
      <c r="AN65">
        <v>0</v>
      </c>
      <c r="AO65" t="s">
        <v>54</v>
      </c>
      <c r="AP65">
        <v>15080101</v>
      </c>
      <c r="AQ65" t="s">
        <v>326</v>
      </c>
      <c r="AR65">
        <v>151</v>
      </c>
      <c r="AS65" t="s">
        <v>327</v>
      </c>
      <c r="AT65">
        <v>130</v>
      </c>
      <c r="AU65" t="s">
        <v>328</v>
      </c>
      <c r="AV65" t="s">
        <v>128</v>
      </c>
      <c r="AW65" t="s">
        <v>146</v>
      </c>
      <c r="AX65">
        <v>39401</v>
      </c>
      <c r="AY65" t="s">
        <v>45</v>
      </c>
      <c r="AZ65">
        <v>1</v>
      </c>
      <c r="BA65" t="s">
        <v>46</v>
      </c>
      <c r="BB65">
        <v>110101</v>
      </c>
      <c r="BC65" t="s">
        <v>0</v>
      </c>
      <c r="BD65">
        <v>0</v>
      </c>
      <c r="BE65" t="s">
        <v>54</v>
      </c>
      <c r="BF65">
        <v>20999</v>
      </c>
      <c r="BG65" t="s">
        <v>52</v>
      </c>
      <c r="BH65">
        <v>0</v>
      </c>
      <c r="BI65" t="s">
        <v>54</v>
      </c>
      <c r="BJ65">
        <v>22</v>
      </c>
      <c r="BK65">
        <v>2022</v>
      </c>
      <c r="BL65">
        <v>0</v>
      </c>
      <c r="BM65" t="s">
        <v>54</v>
      </c>
    </row>
    <row r="66" spans="1:65" x14ac:dyDescent="0.25">
      <c r="A66" s="4">
        <v>44699.75408564815</v>
      </c>
      <c r="B66" t="s">
        <v>126</v>
      </c>
      <c r="C66" s="5">
        <v>44699</v>
      </c>
      <c r="D66">
        <v>5</v>
      </c>
      <c r="E66" s="6">
        <v>44682</v>
      </c>
      <c r="F66">
        <v>2022</v>
      </c>
      <c r="G66" t="s">
        <v>485</v>
      </c>
      <c r="H66" t="s">
        <v>127</v>
      </c>
      <c r="I66" t="s">
        <v>128</v>
      </c>
      <c r="J66" t="s">
        <v>129</v>
      </c>
      <c r="K66" t="s">
        <v>130</v>
      </c>
      <c r="L66" t="s">
        <v>185</v>
      </c>
      <c r="M66" t="s">
        <v>132</v>
      </c>
      <c r="N66" s="5">
        <v>44679</v>
      </c>
      <c r="O66" t="s">
        <v>374</v>
      </c>
      <c r="P66" t="s">
        <v>187</v>
      </c>
      <c r="Q66" s="2" t="s">
        <v>135</v>
      </c>
      <c r="R66" s="2" t="s">
        <v>136</v>
      </c>
      <c r="S66" t="s">
        <v>1</v>
      </c>
      <c r="T66" t="s">
        <v>137</v>
      </c>
      <c r="U66" s="3">
        <v>38325</v>
      </c>
      <c r="V66" t="s">
        <v>188</v>
      </c>
      <c r="W66">
        <v>5669</v>
      </c>
      <c r="X66" t="s">
        <v>189</v>
      </c>
      <c r="Y66" t="s">
        <v>190</v>
      </c>
      <c r="Z66" t="s">
        <v>126</v>
      </c>
      <c r="AA66" s="3">
        <v>38325</v>
      </c>
      <c r="AB66" t="s">
        <v>141</v>
      </c>
      <c r="AC66" t="s">
        <v>142</v>
      </c>
      <c r="AE66" t="s">
        <v>143</v>
      </c>
      <c r="AF66" s="5">
        <v>44679</v>
      </c>
      <c r="AG66">
        <v>38325</v>
      </c>
      <c r="AH66">
        <v>1</v>
      </c>
      <c r="AI66" t="s">
        <v>30</v>
      </c>
      <c r="AJ66">
        <v>51394010001</v>
      </c>
      <c r="AK66" t="s">
        <v>45</v>
      </c>
      <c r="AL66">
        <v>999999</v>
      </c>
      <c r="AM66" t="s">
        <v>54</v>
      </c>
      <c r="AN66">
        <v>0</v>
      </c>
      <c r="AO66" t="s">
        <v>54</v>
      </c>
      <c r="AP66">
        <v>7011501</v>
      </c>
      <c r="AQ66" t="s">
        <v>28</v>
      </c>
      <c r="AR66">
        <v>256</v>
      </c>
      <c r="AS66" t="s">
        <v>144</v>
      </c>
      <c r="AT66">
        <v>90</v>
      </c>
      <c r="AU66" t="s">
        <v>145</v>
      </c>
      <c r="AV66" t="s">
        <v>128</v>
      </c>
      <c r="AW66" t="s">
        <v>146</v>
      </c>
      <c r="AX66">
        <v>39401</v>
      </c>
      <c r="AY66" t="s">
        <v>45</v>
      </c>
      <c r="AZ66">
        <v>1</v>
      </c>
      <c r="BA66" t="s">
        <v>46</v>
      </c>
      <c r="BB66">
        <v>110101</v>
      </c>
      <c r="BC66" t="s">
        <v>0</v>
      </c>
      <c r="BD66">
        <v>0</v>
      </c>
      <c r="BE66" t="s">
        <v>54</v>
      </c>
      <c r="BF66">
        <v>20999</v>
      </c>
      <c r="BG66" t="s">
        <v>52</v>
      </c>
      <c r="BH66">
        <v>0</v>
      </c>
      <c r="BI66" t="s">
        <v>54</v>
      </c>
      <c r="BJ66">
        <v>22</v>
      </c>
      <c r="BK66">
        <v>2022</v>
      </c>
      <c r="BL66">
        <v>0</v>
      </c>
      <c r="BM66" t="s">
        <v>54</v>
      </c>
    </row>
    <row r="67" spans="1:65" x14ac:dyDescent="0.25">
      <c r="A67" s="4">
        <v>44649.422256944446</v>
      </c>
      <c r="B67" t="s">
        <v>126</v>
      </c>
      <c r="C67" s="5">
        <v>44649</v>
      </c>
      <c r="D67">
        <v>3</v>
      </c>
      <c r="E67" s="6">
        <v>44621</v>
      </c>
      <c r="F67">
        <v>2022</v>
      </c>
      <c r="G67" t="s">
        <v>485</v>
      </c>
      <c r="H67" t="s">
        <v>308</v>
      </c>
      <c r="I67" t="s">
        <v>38</v>
      </c>
      <c r="J67" t="s">
        <v>129</v>
      </c>
      <c r="K67" t="s">
        <v>309</v>
      </c>
      <c r="L67" t="s">
        <v>310</v>
      </c>
      <c r="M67" t="s">
        <v>132</v>
      </c>
      <c r="N67" s="5">
        <v>44649</v>
      </c>
      <c r="O67" t="s">
        <v>375</v>
      </c>
      <c r="P67" t="s">
        <v>312</v>
      </c>
      <c r="Q67" s="2" t="s">
        <v>135</v>
      </c>
      <c r="R67" s="2" t="s">
        <v>177</v>
      </c>
      <c r="S67" t="s">
        <v>313</v>
      </c>
      <c r="T67" t="s">
        <v>314</v>
      </c>
      <c r="U67">
        <v>0</v>
      </c>
      <c r="Z67" t="s">
        <v>180</v>
      </c>
      <c r="AA67">
        <v>0</v>
      </c>
      <c r="AB67" t="s">
        <v>141</v>
      </c>
      <c r="AC67" t="s">
        <v>142</v>
      </c>
      <c r="AE67" t="s">
        <v>143</v>
      </c>
      <c r="AF67" s="5">
        <v>44649</v>
      </c>
      <c r="AG67">
        <v>0</v>
      </c>
      <c r="AH67">
        <v>1</v>
      </c>
      <c r="AI67" t="s">
        <v>30</v>
      </c>
      <c r="AJ67">
        <v>51394010001</v>
      </c>
      <c r="AK67" t="s">
        <v>45</v>
      </c>
      <c r="AL67">
        <v>999999</v>
      </c>
      <c r="AM67" t="s">
        <v>54</v>
      </c>
      <c r="AN67">
        <v>0</v>
      </c>
      <c r="AO67" t="s">
        <v>54</v>
      </c>
      <c r="AP67">
        <v>4030101</v>
      </c>
      <c r="AQ67" t="s">
        <v>29</v>
      </c>
      <c r="AR67">
        <v>121</v>
      </c>
      <c r="AS67" t="s">
        <v>33</v>
      </c>
      <c r="AT67">
        <v>43</v>
      </c>
      <c r="AU67" t="s">
        <v>34</v>
      </c>
      <c r="AV67" t="s">
        <v>38</v>
      </c>
      <c r="AW67" t="s">
        <v>39</v>
      </c>
      <c r="AX67">
        <v>39401</v>
      </c>
      <c r="AY67" t="s">
        <v>45</v>
      </c>
      <c r="AZ67">
        <v>1</v>
      </c>
      <c r="BA67" t="s">
        <v>46</v>
      </c>
      <c r="BB67">
        <v>110101</v>
      </c>
      <c r="BC67" t="s">
        <v>0</v>
      </c>
      <c r="BD67" t="s">
        <v>50</v>
      </c>
      <c r="BE67" t="s">
        <v>51</v>
      </c>
      <c r="BF67">
        <v>20999</v>
      </c>
      <c r="BG67" t="s">
        <v>52</v>
      </c>
      <c r="BH67">
        <v>0</v>
      </c>
      <c r="BI67" t="s">
        <v>54</v>
      </c>
      <c r="BJ67">
        <v>22</v>
      </c>
      <c r="BK67">
        <v>2022</v>
      </c>
      <c r="BL67">
        <v>0</v>
      </c>
      <c r="BM67" t="s">
        <v>54</v>
      </c>
    </row>
    <row r="68" spans="1:65" x14ac:dyDescent="0.25">
      <c r="A68" s="4">
        <v>44650.422766203701</v>
      </c>
      <c r="B68" t="s">
        <v>126</v>
      </c>
      <c r="C68" s="5">
        <v>44592</v>
      </c>
      <c r="D68">
        <v>1</v>
      </c>
      <c r="E68" s="6">
        <v>44562</v>
      </c>
      <c r="F68">
        <v>2022</v>
      </c>
      <c r="G68" t="s">
        <v>485</v>
      </c>
      <c r="H68" t="s">
        <v>318</v>
      </c>
      <c r="I68" t="s">
        <v>128</v>
      </c>
      <c r="J68" t="s">
        <v>129</v>
      </c>
      <c r="K68" t="s">
        <v>319</v>
      </c>
      <c r="L68" t="s">
        <v>376</v>
      </c>
      <c r="M68" t="s">
        <v>174</v>
      </c>
      <c r="N68" s="5">
        <v>44592</v>
      </c>
      <c r="O68" t="s">
        <v>377</v>
      </c>
      <c r="P68" t="s">
        <v>322</v>
      </c>
      <c r="Q68" s="2" t="s">
        <v>135</v>
      </c>
      <c r="R68" s="2" t="s">
        <v>136</v>
      </c>
      <c r="S68" t="s">
        <v>323</v>
      </c>
      <c r="T68" t="s">
        <v>324</v>
      </c>
      <c r="U68" s="3">
        <v>1716524.1</v>
      </c>
      <c r="V68" t="s">
        <v>378</v>
      </c>
      <c r="Z68" t="s">
        <v>126</v>
      </c>
      <c r="AA68" s="3">
        <v>1716524.1</v>
      </c>
      <c r="AB68" t="s">
        <v>141</v>
      </c>
      <c r="AC68" t="s">
        <v>142</v>
      </c>
      <c r="AE68" t="s">
        <v>143</v>
      </c>
      <c r="AF68" s="5">
        <v>44592</v>
      </c>
      <c r="AG68">
        <v>2405381.4</v>
      </c>
      <c r="AH68">
        <v>1</v>
      </c>
      <c r="AI68" t="s">
        <v>30</v>
      </c>
      <c r="AJ68">
        <v>51394010001</v>
      </c>
      <c r="AK68" t="s">
        <v>45</v>
      </c>
      <c r="AL68">
        <v>999999</v>
      </c>
      <c r="AM68" t="s">
        <v>54</v>
      </c>
      <c r="AN68">
        <v>0</v>
      </c>
      <c r="AO68" t="s">
        <v>54</v>
      </c>
      <c r="AP68">
        <v>15080101</v>
      </c>
      <c r="AQ68" t="s">
        <v>326</v>
      </c>
      <c r="AR68">
        <v>151</v>
      </c>
      <c r="AS68" t="s">
        <v>327</v>
      </c>
      <c r="AT68">
        <v>130</v>
      </c>
      <c r="AU68" t="s">
        <v>328</v>
      </c>
      <c r="AV68" t="s">
        <v>128</v>
      </c>
      <c r="AW68" t="s">
        <v>146</v>
      </c>
      <c r="AX68">
        <v>39401</v>
      </c>
      <c r="AY68" t="s">
        <v>45</v>
      </c>
      <c r="AZ68">
        <v>1</v>
      </c>
      <c r="BA68" t="s">
        <v>46</v>
      </c>
      <c r="BB68">
        <v>110101</v>
      </c>
      <c r="BC68" t="s">
        <v>0</v>
      </c>
      <c r="BD68">
        <v>0</v>
      </c>
      <c r="BE68" t="s">
        <v>54</v>
      </c>
      <c r="BF68">
        <v>20999</v>
      </c>
      <c r="BG68" t="s">
        <v>52</v>
      </c>
      <c r="BH68">
        <v>0</v>
      </c>
      <c r="BI68" t="s">
        <v>54</v>
      </c>
      <c r="BJ68">
        <v>22</v>
      </c>
      <c r="BK68">
        <v>2022</v>
      </c>
      <c r="BL68">
        <v>0</v>
      </c>
      <c r="BM68" t="s">
        <v>54</v>
      </c>
    </row>
    <row r="69" spans="1:65" x14ac:dyDescent="0.25">
      <c r="A69" s="4">
        <v>44699.779722222222</v>
      </c>
      <c r="B69" t="s">
        <v>126</v>
      </c>
      <c r="C69" s="5">
        <v>44699</v>
      </c>
      <c r="D69">
        <v>5</v>
      </c>
      <c r="E69" s="6">
        <v>44682</v>
      </c>
      <c r="F69">
        <v>2022</v>
      </c>
      <c r="G69" t="s">
        <v>485</v>
      </c>
      <c r="H69" t="s">
        <v>127</v>
      </c>
      <c r="I69" t="s">
        <v>128</v>
      </c>
      <c r="J69" t="s">
        <v>129</v>
      </c>
      <c r="K69" t="s">
        <v>130</v>
      </c>
      <c r="L69" t="s">
        <v>185</v>
      </c>
      <c r="M69" t="s">
        <v>132</v>
      </c>
      <c r="N69" s="5">
        <v>44679</v>
      </c>
      <c r="O69" t="s">
        <v>379</v>
      </c>
      <c r="P69" t="s">
        <v>187</v>
      </c>
      <c r="Q69" s="2" t="s">
        <v>135</v>
      </c>
      <c r="R69" s="2" t="s">
        <v>136</v>
      </c>
      <c r="S69" t="s">
        <v>1</v>
      </c>
      <c r="T69" t="s">
        <v>137</v>
      </c>
      <c r="U69" s="3">
        <v>2062</v>
      </c>
      <c r="V69" t="s">
        <v>188</v>
      </c>
      <c r="W69">
        <v>5669</v>
      </c>
      <c r="X69" t="s">
        <v>189</v>
      </c>
      <c r="Y69" t="s">
        <v>190</v>
      </c>
      <c r="Z69" t="s">
        <v>126</v>
      </c>
      <c r="AA69" s="3">
        <v>2062</v>
      </c>
      <c r="AB69" t="s">
        <v>141</v>
      </c>
      <c r="AC69" t="s">
        <v>142</v>
      </c>
      <c r="AE69" t="s">
        <v>143</v>
      </c>
      <c r="AF69" s="5">
        <v>44679</v>
      </c>
      <c r="AG69">
        <v>2062</v>
      </c>
      <c r="AH69">
        <v>1</v>
      </c>
      <c r="AI69" t="s">
        <v>30</v>
      </c>
      <c r="AJ69">
        <v>51394010001</v>
      </c>
      <c r="AK69" t="s">
        <v>45</v>
      </c>
      <c r="AL69">
        <v>999999</v>
      </c>
      <c r="AM69" t="s">
        <v>54</v>
      </c>
      <c r="AN69">
        <v>0</v>
      </c>
      <c r="AO69" t="s">
        <v>54</v>
      </c>
      <c r="AP69">
        <v>7011501</v>
      </c>
      <c r="AQ69" t="s">
        <v>28</v>
      </c>
      <c r="AR69">
        <v>256</v>
      </c>
      <c r="AS69" t="s">
        <v>144</v>
      </c>
      <c r="AT69">
        <v>90</v>
      </c>
      <c r="AU69" t="s">
        <v>145</v>
      </c>
      <c r="AV69" t="s">
        <v>128</v>
      </c>
      <c r="AW69" t="s">
        <v>146</v>
      </c>
      <c r="AX69">
        <v>39401</v>
      </c>
      <c r="AY69" t="s">
        <v>45</v>
      </c>
      <c r="AZ69">
        <v>1</v>
      </c>
      <c r="BA69" t="s">
        <v>46</v>
      </c>
      <c r="BB69">
        <v>110101</v>
      </c>
      <c r="BC69" t="s">
        <v>0</v>
      </c>
      <c r="BD69">
        <v>0</v>
      </c>
      <c r="BE69" t="s">
        <v>54</v>
      </c>
      <c r="BF69">
        <v>20999</v>
      </c>
      <c r="BG69" t="s">
        <v>52</v>
      </c>
      <c r="BH69">
        <v>0</v>
      </c>
      <c r="BI69" t="s">
        <v>54</v>
      </c>
      <c r="BJ69">
        <v>22</v>
      </c>
      <c r="BK69">
        <v>2022</v>
      </c>
      <c r="BL69">
        <v>0</v>
      </c>
      <c r="BM69" t="s">
        <v>54</v>
      </c>
    </row>
    <row r="70" spans="1:65" x14ac:dyDescent="0.25">
      <c r="A70" s="4">
        <v>44617.727939814817</v>
      </c>
      <c r="B70" t="s">
        <v>126</v>
      </c>
      <c r="C70" s="5">
        <v>44617</v>
      </c>
      <c r="D70">
        <v>2</v>
      </c>
      <c r="E70" s="6">
        <v>44593</v>
      </c>
      <c r="F70">
        <v>2022</v>
      </c>
      <c r="G70" t="s">
        <v>485</v>
      </c>
      <c r="H70" t="s">
        <v>171</v>
      </c>
      <c r="I70" t="s">
        <v>128</v>
      </c>
      <c r="J70" t="s">
        <v>129</v>
      </c>
      <c r="K70" t="s">
        <v>172</v>
      </c>
      <c r="L70" t="s">
        <v>173</v>
      </c>
      <c r="M70" t="s">
        <v>174</v>
      </c>
      <c r="N70" s="5">
        <v>44592</v>
      </c>
      <c r="O70" t="s">
        <v>275</v>
      </c>
      <c r="P70" t="s">
        <v>176</v>
      </c>
      <c r="Q70" s="2" t="s">
        <v>135</v>
      </c>
      <c r="R70" s="2" t="s">
        <v>136</v>
      </c>
      <c r="S70" t="s">
        <v>178</v>
      </c>
      <c r="T70" t="s">
        <v>179</v>
      </c>
      <c r="U70" s="3">
        <v>227643.04</v>
      </c>
      <c r="V70" t="s">
        <v>276</v>
      </c>
      <c r="Z70" t="s">
        <v>126</v>
      </c>
      <c r="AA70" s="3">
        <v>227643.04</v>
      </c>
      <c r="AB70" t="s">
        <v>141</v>
      </c>
      <c r="AC70" t="s">
        <v>142</v>
      </c>
      <c r="AE70" t="s">
        <v>143</v>
      </c>
      <c r="AF70" s="5">
        <v>44592</v>
      </c>
      <c r="AG70">
        <v>-227643.04</v>
      </c>
      <c r="AH70">
        <v>1</v>
      </c>
      <c r="AI70" t="s">
        <v>30</v>
      </c>
      <c r="AJ70">
        <v>51394010001</v>
      </c>
      <c r="AK70" t="s">
        <v>45</v>
      </c>
      <c r="AL70">
        <v>999999</v>
      </c>
      <c r="AM70" t="s">
        <v>54</v>
      </c>
      <c r="AN70">
        <v>0</v>
      </c>
      <c r="AO70" t="s">
        <v>54</v>
      </c>
      <c r="AP70">
        <v>12030101</v>
      </c>
      <c r="AQ70" t="s">
        <v>181</v>
      </c>
      <c r="AR70">
        <v>321</v>
      </c>
      <c r="AS70" t="s">
        <v>182</v>
      </c>
      <c r="AT70">
        <v>111</v>
      </c>
      <c r="AU70" t="s">
        <v>183</v>
      </c>
      <c r="AV70" t="s">
        <v>128</v>
      </c>
      <c r="AW70" t="s">
        <v>146</v>
      </c>
      <c r="AX70">
        <v>39401</v>
      </c>
      <c r="AY70" t="s">
        <v>45</v>
      </c>
      <c r="AZ70">
        <v>1</v>
      </c>
      <c r="BA70" t="s">
        <v>46</v>
      </c>
      <c r="BB70">
        <v>110101</v>
      </c>
      <c r="BC70" t="s">
        <v>0</v>
      </c>
      <c r="BD70">
        <v>0</v>
      </c>
      <c r="BE70" t="s">
        <v>54</v>
      </c>
      <c r="BF70">
        <v>4001</v>
      </c>
      <c r="BG70" t="s">
        <v>184</v>
      </c>
      <c r="BH70">
        <v>0</v>
      </c>
      <c r="BI70" t="s">
        <v>54</v>
      </c>
      <c r="BJ70">
        <v>22</v>
      </c>
      <c r="BK70">
        <v>2022</v>
      </c>
      <c r="BL70">
        <v>0</v>
      </c>
      <c r="BM70" t="s">
        <v>54</v>
      </c>
    </row>
    <row r="71" spans="1:65" x14ac:dyDescent="0.25">
      <c r="A71" s="4">
        <v>44699.751979166664</v>
      </c>
      <c r="B71" t="s">
        <v>126</v>
      </c>
      <c r="C71" s="5">
        <v>44699</v>
      </c>
      <c r="D71">
        <v>5</v>
      </c>
      <c r="E71" s="6">
        <v>44682</v>
      </c>
      <c r="F71">
        <v>2022</v>
      </c>
      <c r="G71" t="s">
        <v>485</v>
      </c>
      <c r="H71" t="s">
        <v>127</v>
      </c>
      <c r="I71" t="s">
        <v>128</v>
      </c>
      <c r="J71" t="s">
        <v>129</v>
      </c>
      <c r="K71" t="s">
        <v>130</v>
      </c>
      <c r="L71" t="s">
        <v>185</v>
      </c>
      <c r="M71" t="s">
        <v>132</v>
      </c>
      <c r="N71" s="5">
        <v>44679</v>
      </c>
      <c r="O71" t="s">
        <v>380</v>
      </c>
      <c r="P71" t="s">
        <v>187</v>
      </c>
      <c r="Q71" s="2" t="s">
        <v>135</v>
      </c>
      <c r="R71" s="2" t="s">
        <v>136</v>
      </c>
      <c r="S71" t="s">
        <v>1</v>
      </c>
      <c r="T71" t="s">
        <v>137</v>
      </c>
      <c r="U71" s="3">
        <v>38325</v>
      </c>
      <c r="V71" t="s">
        <v>188</v>
      </c>
      <c r="W71">
        <v>5669</v>
      </c>
      <c r="X71" t="s">
        <v>189</v>
      </c>
      <c r="Y71" t="s">
        <v>190</v>
      </c>
      <c r="Z71" t="s">
        <v>126</v>
      </c>
      <c r="AA71" s="3">
        <v>38325</v>
      </c>
      <c r="AB71" t="s">
        <v>141</v>
      </c>
      <c r="AC71" t="s">
        <v>142</v>
      </c>
      <c r="AE71" t="s">
        <v>143</v>
      </c>
      <c r="AF71" s="5">
        <v>44679</v>
      </c>
      <c r="AG71">
        <v>38325</v>
      </c>
      <c r="AH71">
        <v>1</v>
      </c>
      <c r="AI71" t="s">
        <v>30</v>
      </c>
      <c r="AJ71">
        <v>51394010001</v>
      </c>
      <c r="AK71" t="s">
        <v>45</v>
      </c>
      <c r="AL71">
        <v>999999</v>
      </c>
      <c r="AM71" t="s">
        <v>54</v>
      </c>
      <c r="AN71">
        <v>0</v>
      </c>
      <c r="AO71" t="s">
        <v>54</v>
      </c>
      <c r="AP71">
        <v>7011501</v>
      </c>
      <c r="AQ71" t="s">
        <v>28</v>
      </c>
      <c r="AR71">
        <v>256</v>
      </c>
      <c r="AS71" t="s">
        <v>144</v>
      </c>
      <c r="AT71">
        <v>90</v>
      </c>
      <c r="AU71" t="s">
        <v>145</v>
      </c>
      <c r="AV71" t="s">
        <v>128</v>
      </c>
      <c r="AW71" t="s">
        <v>146</v>
      </c>
      <c r="AX71">
        <v>39401</v>
      </c>
      <c r="AY71" t="s">
        <v>45</v>
      </c>
      <c r="AZ71">
        <v>1</v>
      </c>
      <c r="BA71" t="s">
        <v>46</v>
      </c>
      <c r="BB71">
        <v>110101</v>
      </c>
      <c r="BC71" t="s">
        <v>0</v>
      </c>
      <c r="BD71">
        <v>0</v>
      </c>
      <c r="BE71" t="s">
        <v>54</v>
      </c>
      <c r="BF71">
        <v>20999</v>
      </c>
      <c r="BG71" t="s">
        <v>52</v>
      </c>
      <c r="BH71">
        <v>0</v>
      </c>
      <c r="BI71" t="s">
        <v>54</v>
      </c>
      <c r="BJ71">
        <v>22</v>
      </c>
      <c r="BK71">
        <v>2022</v>
      </c>
      <c r="BL71">
        <v>0</v>
      </c>
      <c r="BM71" t="s">
        <v>54</v>
      </c>
    </row>
    <row r="72" spans="1:65" x14ac:dyDescent="0.25">
      <c r="A72" s="4">
        <v>44690.605613425927</v>
      </c>
      <c r="B72" t="s">
        <v>126</v>
      </c>
      <c r="C72" s="5">
        <v>44690</v>
      </c>
      <c r="D72">
        <v>5</v>
      </c>
      <c r="E72" s="6">
        <v>44682</v>
      </c>
      <c r="F72">
        <v>2022</v>
      </c>
      <c r="G72" t="s">
        <v>485</v>
      </c>
      <c r="H72" t="s">
        <v>127</v>
      </c>
      <c r="I72" t="s">
        <v>128</v>
      </c>
      <c r="J72" t="s">
        <v>129</v>
      </c>
      <c r="K72" t="s">
        <v>130</v>
      </c>
      <c r="L72" t="s">
        <v>204</v>
      </c>
      <c r="M72" t="s">
        <v>132</v>
      </c>
      <c r="N72" s="5">
        <v>44679</v>
      </c>
      <c r="O72" t="s">
        <v>381</v>
      </c>
      <c r="P72" t="s">
        <v>187</v>
      </c>
      <c r="Q72" s="2" t="s">
        <v>135</v>
      </c>
      <c r="R72" s="2" t="s">
        <v>177</v>
      </c>
      <c r="S72" t="s">
        <v>1</v>
      </c>
      <c r="T72" t="s">
        <v>137</v>
      </c>
      <c r="U72" s="3">
        <v>0</v>
      </c>
      <c r="V72" t="s">
        <v>206</v>
      </c>
      <c r="W72">
        <v>5525</v>
      </c>
      <c r="Z72" t="s">
        <v>180</v>
      </c>
      <c r="AA72" s="3">
        <v>0</v>
      </c>
      <c r="AB72" t="s">
        <v>141</v>
      </c>
      <c r="AC72" t="s">
        <v>142</v>
      </c>
      <c r="AE72" t="s">
        <v>143</v>
      </c>
      <c r="AF72" s="5">
        <v>44679</v>
      </c>
      <c r="AG72">
        <v>0</v>
      </c>
      <c r="AH72">
        <v>1</v>
      </c>
      <c r="AI72" t="s">
        <v>30</v>
      </c>
      <c r="AJ72">
        <v>51394010001</v>
      </c>
      <c r="AK72" t="s">
        <v>45</v>
      </c>
      <c r="AL72">
        <v>999999</v>
      </c>
      <c r="AM72" t="s">
        <v>54</v>
      </c>
      <c r="AN72">
        <v>0</v>
      </c>
      <c r="AO72" t="s">
        <v>54</v>
      </c>
      <c r="AP72">
        <v>7011501</v>
      </c>
      <c r="AQ72" t="s">
        <v>28</v>
      </c>
      <c r="AR72">
        <v>256</v>
      </c>
      <c r="AS72" t="s">
        <v>144</v>
      </c>
      <c r="AT72">
        <v>90</v>
      </c>
      <c r="AU72" t="s">
        <v>145</v>
      </c>
      <c r="AV72" t="s">
        <v>128</v>
      </c>
      <c r="AW72" t="s">
        <v>146</v>
      </c>
      <c r="AX72">
        <v>39401</v>
      </c>
      <c r="AY72" t="s">
        <v>45</v>
      </c>
      <c r="AZ72">
        <v>1</v>
      </c>
      <c r="BA72" t="s">
        <v>46</v>
      </c>
      <c r="BB72">
        <v>110101</v>
      </c>
      <c r="BC72" t="s">
        <v>0</v>
      </c>
      <c r="BD72">
        <v>0</v>
      </c>
      <c r="BE72" t="s">
        <v>54</v>
      </c>
      <c r="BF72">
        <v>20999</v>
      </c>
      <c r="BG72" t="s">
        <v>52</v>
      </c>
      <c r="BH72">
        <v>0</v>
      </c>
      <c r="BI72" t="s">
        <v>54</v>
      </c>
      <c r="BJ72">
        <v>22</v>
      </c>
      <c r="BK72">
        <v>2022</v>
      </c>
      <c r="BL72">
        <v>0</v>
      </c>
      <c r="BM72" t="s">
        <v>54</v>
      </c>
    </row>
    <row r="73" spans="1:65" x14ac:dyDescent="0.25">
      <c r="A73" s="4">
        <v>44733.678993055553</v>
      </c>
      <c r="B73" t="s">
        <v>126</v>
      </c>
      <c r="C73" s="5">
        <v>44733</v>
      </c>
      <c r="D73">
        <v>6</v>
      </c>
      <c r="E73" s="6">
        <v>44713</v>
      </c>
      <c r="F73">
        <v>2022</v>
      </c>
      <c r="G73" t="s">
        <v>485</v>
      </c>
      <c r="H73" t="s">
        <v>147</v>
      </c>
      <c r="I73" t="s">
        <v>128</v>
      </c>
      <c r="J73" t="s">
        <v>148</v>
      </c>
      <c r="K73" t="s">
        <v>149</v>
      </c>
      <c r="L73" t="s">
        <v>382</v>
      </c>
      <c r="M73" t="s">
        <v>132</v>
      </c>
      <c r="N73" s="5">
        <v>44732</v>
      </c>
      <c r="O73" t="s">
        <v>383</v>
      </c>
      <c r="P73" t="s">
        <v>384</v>
      </c>
      <c r="Q73" s="2" t="s">
        <v>135</v>
      </c>
      <c r="R73" s="2" t="s">
        <v>136</v>
      </c>
      <c r="S73" t="s">
        <v>149</v>
      </c>
      <c r="T73" t="s">
        <v>153</v>
      </c>
      <c r="U73" s="3">
        <v>1969.3</v>
      </c>
      <c r="V73" t="s">
        <v>154</v>
      </c>
      <c r="W73">
        <v>5985</v>
      </c>
      <c r="X73" t="s">
        <v>155</v>
      </c>
      <c r="Y73" t="s">
        <v>156</v>
      </c>
      <c r="Z73" t="s">
        <v>126</v>
      </c>
      <c r="AA73" s="3">
        <v>1969.3</v>
      </c>
      <c r="AB73" t="s">
        <v>141</v>
      </c>
      <c r="AC73" t="s">
        <v>142</v>
      </c>
      <c r="AE73" t="s">
        <v>143</v>
      </c>
      <c r="AF73" s="5">
        <v>44732</v>
      </c>
      <c r="AG73">
        <v>1969.3</v>
      </c>
      <c r="AH73">
        <v>1</v>
      </c>
      <c r="AI73" t="s">
        <v>30</v>
      </c>
      <c r="AJ73">
        <v>51394010001</v>
      </c>
      <c r="AK73" t="s">
        <v>45</v>
      </c>
      <c r="AL73">
        <v>999999</v>
      </c>
      <c r="AM73" t="s">
        <v>54</v>
      </c>
      <c r="AN73">
        <v>0</v>
      </c>
      <c r="AO73" t="s">
        <v>54</v>
      </c>
      <c r="AP73">
        <v>5050101</v>
      </c>
      <c r="AQ73" t="s">
        <v>29</v>
      </c>
      <c r="AR73">
        <v>216</v>
      </c>
      <c r="AS73" t="s">
        <v>157</v>
      </c>
      <c r="AT73">
        <v>116</v>
      </c>
      <c r="AU73" t="s">
        <v>158</v>
      </c>
      <c r="AV73" t="s">
        <v>128</v>
      </c>
      <c r="AW73" t="s">
        <v>146</v>
      </c>
      <c r="AX73">
        <v>39401</v>
      </c>
      <c r="AY73" t="s">
        <v>45</v>
      </c>
      <c r="AZ73">
        <v>1</v>
      </c>
      <c r="BA73" t="s">
        <v>46</v>
      </c>
      <c r="BB73">
        <v>110101</v>
      </c>
      <c r="BC73" t="s">
        <v>0</v>
      </c>
      <c r="BD73">
        <v>0</v>
      </c>
      <c r="BE73" t="s">
        <v>54</v>
      </c>
      <c r="BF73">
        <v>20999</v>
      </c>
      <c r="BG73" t="s">
        <v>52</v>
      </c>
      <c r="BH73">
        <v>0</v>
      </c>
      <c r="BI73" t="s">
        <v>54</v>
      </c>
      <c r="BJ73">
        <v>22</v>
      </c>
      <c r="BK73">
        <v>2022</v>
      </c>
      <c r="BL73">
        <v>0</v>
      </c>
      <c r="BM73" t="s">
        <v>54</v>
      </c>
    </row>
    <row r="74" spans="1:65" x14ac:dyDescent="0.25">
      <c r="A74" s="4">
        <v>44733.66474537037</v>
      </c>
      <c r="B74" t="s">
        <v>126</v>
      </c>
      <c r="C74" s="5">
        <v>44733</v>
      </c>
      <c r="D74">
        <v>6</v>
      </c>
      <c r="E74" s="6">
        <v>44713</v>
      </c>
      <c r="F74">
        <v>2022</v>
      </c>
      <c r="G74" t="s">
        <v>485</v>
      </c>
      <c r="H74" t="s">
        <v>147</v>
      </c>
      <c r="I74" t="s">
        <v>128</v>
      </c>
      <c r="J74" t="s">
        <v>148</v>
      </c>
      <c r="K74" t="s">
        <v>149</v>
      </c>
      <c r="L74" t="s">
        <v>385</v>
      </c>
      <c r="M74" t="s">
        <v>132</v>
      </c>
      <c r="N74" s="5">
        <v>44732</v>
      </c>
      <c r="O74" t="s">
        <v>386</v>
      </c>
      <c r="P74" t="s">
        <v>387</v>
      </c>
      <c r="Q74" s="2" t="s">
        <v>135</v>
      </c>
      <c r="R74" s="2" t="s">
        <v>136</v>
      </c>
      <c r="S74" t="s">
        <v>149</v>
      </c>
      <c r="T74" t="s">
        <v>153</v>
      </c>
      <c r="U74" s="3">
        <v>1951.76</v>
      </c>
      <c r="V74" t="s">
        <v>154</v>
      </c>
      <c r="W74">
        <v>5985</v>
      </c>
      <c r="X74" t="s">
        <v>155</v>
      </c>
      <c r="Y74" t="s">
        <v>156</v>
      </c>
      <c r="Z74" t="s">
        <v>126</v>
      </c>
      <c r="AA74" s="3">
        <v>1951.76</v>
      </c>
      <c r="AB74" t="s">
        <v>141</v>
      </c>
      <c r="AC74" t="s">
        <v>142</v>
      </c>
      <c r="AE74" t="s">
        <v>143</v>
      </c>
      <c r="AF74" s="5">
        <v>44732</v>
      </c>
      <c r="AG74">
        <v>1951.76</v>
      </c>
      <c r="AH74">
        <v>1</v>
      </c>
      <c r="AI74" t="s">
        <v>30</v>
      </c>
      <c r="AJ74">
        <v>51394010001</v>
      </c>
      <c r="AK74" t="s">
        <v>45</v>
      </c>
      <c r="AL74">
        <v>999999</v>
      </c>
      <c r="AM74" t="s">
        <v>54</v>
      </c>
      <c r="AN74">
        <v>0</v>
      </c>
      <c r="AO74" t="s">
        <v>54</v>
      </c>
      <c r="AP74">
        <v>5050101</v>
      </c>
      <c r="AQ74" t="s">
        <v>29</v>
      </c>
      <c r="AR74">
        <v>216</v>
      </c>
      <c r="AS74" t="s">
        <v>157</v>
      </c>
      <c r="AT74">
        <v>116</v>
      </c>
      <c r="AU74" t="s">
        <v>158</v>
      </c>
      <c r="AV74" t="s">
        <v>128</v>
      </c>
      <c r="AW74" t="s">
        <v>146</v>
      </c>
      <c r="AX74">
        <v>39401</v>
      </c>
      <c r="AY74" t="s">
        <v>45</v>
      </c>
      <c r="AZ74">
        <v>1</v>
      </c>
      <c r="BA74" t="s">
        <v>46</v>
      </c>
      <c r="BB74">
        <v>110101</v>
      </c>
      <c r="BC74" t="s">
        <v>0</v>
      </c>
      <c r="BD74">
        <v>0</v>
      </c>
      <c r="BE74" t="s">
        <v>54</v>
      </c>
      <c r="BF74">
        <v>20999</v>
      </c>
      <c r="BG74" t="s">
        <v>52</v>
      </c>
      <c r="BH74">
        <v>0</v>
      </c>
      <c r="BI74" t="s">
        <v>54</v>
      </c>
      <c r="BJ74">
        <v>22</v>
      </c>
      <c r="BK74">
        <v>2022</v>
      </c>
      <c r="BL74">
        <v>0</v>
      </c>
      <c r="BM74" t="s">
        <v>54</v>
      </c>
    </row>
    <row r="75" spans="1:65" x14ac:dyDescent="0.25">
      <c r="A75" s="4">
        <v>44733.549328703702</v>
      </c>
      <c r="B75" t="s">
        <v>126</v>
      </c>
      <c r="C75" s="5">
        <v>44733</v>
      </c>
      <c r="D75">
        <v>6</v>
      </c>
      <c r="E75" s="6">
        <v>44713</v>
      </c>
      <c r="F75">
        <v>2022</v>
      </c>
      <c r="G75" t="s">
        <v>485</v>
      </c>
      <c r="H75" t="s">
        <v>147</v>
      </c>
      <c r="I75" t="s">
        <v>128</v>
      </c>
      <c r="J75" t="s">
        <v>148</v>
      </c>
      <c r="K75" t="s">
        <v>149</v>
      </c>
      <c r="L75" t="s">
        <v>388</v>
      </c>
      <c r="M75" t="s">
        <v>132</v>
      </c>
      <c r="N75" s="5">
        <v>44732</v>
      </c>
      <c r="O75" t="s">
        <v>389</v>
      </c>
      <c r="P75" t="s">
        <v>390</v>
      </c>
      <c r="Q75" s="2" t="s">
        <v>135</v>
      </c>
      <c r="R75" s="2" t="s">
        <v>136</v>
      </c>
      <c r="S75" t="s">
        <v>149</v>
      </c>
      <c r="T75" t="s">
        <v>153</v>
      </c>
      <c r="U75" s="3">
        <v>1951.77</v>
      </c>
      <c r="V75" t="s">
        <v>154</v>
      </c>
      <c r="W75">
        <v>5985</v>
      </c>
      <c r="X75" t="s">
        <v>155</v>
      </c>
      <c r="Y75" t="s">
        <v>156</v>
      </c>
      <c r="Z75" t="s">
        <v>126</v>
      </c>
      <c r="AA75" s="3">
        <v>1951.77</v>
      </c>
      <c r="AB75" t="s">
        <v>141</v>
      </c>
      <c r="AC75" t="s">
        <v>142</v>
      </c>
      <c r="AE75" t="s">
        <v>143</v>
      </c>
      <c r="AF75" s="5">
        <v>44732</v>
      </c>
      <c r="AG75">
        <v>1951.77</v>
      </c>
      <c r="AH75">
        <v>1</v>
      </c>
      <c r="AI75" t="s">
        <v>30</v>
      </c>
      <c r="AJ75">
        <v>51394010001</v>
      </c>
      <c r="AK75" t="s">
        <v>45</v>
      </c>
      <c r="AL75">
        <v>999999</v>
      </c>
      <c r="AM75" t="s">
        <v>54</v>
      </c>
      <c r="AN75">
        <v>0</v>
      </c>
      <c r="AO75" t="s">
        <v>54</v>
      </c>
      <c r="AP75">
        <v>5050101</v>
      </c>
      <c r="AQ75" t="s">
        <v>29</v>
      </c>
      <c r="AR75">
        <v>216</v>
      </c>
      <c r="AS75" t="s">
        <v>157</v>
      </c>
      <c r="AT75">
        <v>116</v>
      </c>
      <c r="AU75" t="s">
        <v>158</v>
      </c>
      <c r="AV75" t="s">
        <v>128</v>
      </c>
      <c r="AW75" t="s">
        <v>146</v>
      </c>
      <c r="AX75">
        <v>39401</v>
      </c>
      <c r="AY75" t="s">
        <v>45</v>
      </c>
      <c r="AZ75">
        <v>1</v>
      </c>
      <c r="BA75" t="s">
        <v>46</v>
      </c>
      <c r="BB75">
        <v>110101</v>
      </c>
      <c r="BC75" t="s">
        <v>0</v>
      </c>
      <c r="BD75">
        <v>0</v>
      </c>
      <c r="BE75" t="s">
        <v>54</v>
      </c>
      <c r="BF75">
        <v>20999</v>
      </c>
      <c r="BG75" t="s">
        <v>52</v>
      </c>
      <c r="BH75">
        <v>0</v>
      </c>
      <c r="BI75" t="s">
        <v>54</v>
      </c>
      <c r="BJ75">
        <v>22</v>
      </c>
      <c r="BK75">
        <v>2022</v>
      </c>
      <c r="BL75">
        <v>0</v>
      </c>
      <c r="BM75" t="s">
        <v>54</v>
      </c>
    </row>
    <row r="76" spans="1:65" x14ac:dyDescent="0.25">
      <c r="A76" s="4">
        <v>44733.647361111114</v>
      </c>
      <c r="B76" t="s">
        <v>126</v>
      </c>
      <c r="C76" s="5">
        <v>44733</v>
      </c>
      <c r="D76">
        <v>6</v>
      </c>
      <c r="E76" s="6">
        <v>44713</v>
      </c>
      <c r="F76">
        <v>2022</v>
      </c>
      <c r="G76" t="s">
        <v>485</v>
      </c>
      <c r="H76" t="s">
        <v>147</v>
      </c>
      <c r="I76" t="s">
        <v>128</v>
      </c>
      <c r="J76" t="s">
        <v>148</v>
      </c>
      <c r="K76" t="s">
        <v>149</v>
      </c>
      <c r="L76" t="s">
        <v>391</v>
      </c>
      <c r="M76" t="s">
        <v>132</v>
      </c>
      <c r="N76" s="5">
        <v>44732</v>
      </c>
      <c r="O76" t="s">
        <v>392</v>
      </c>
      <c r="P76" t="s">
        <v>393</v>
      </c>
      <c r="Q76" s="2" t="s">
        <v>135</v>
      </c>
      <c r="R76" s="2" t="s">
        <v>136</v>
      </c>
      <c r="S76" t="s">
        <v>149</v>
      </c>
      <c r="T76" t="s">
        <v>153</v>
      </c>
      <c r="U76" s="3">
        <v>1853.63</v>
      </c>
      <c r="V76" t="s">
        <v>154</v>
      </c>
      <c r="W76">
        <v>5985</v>
      </c>
      <c r="X76" t="s">
        <v>155</v>
      </c>
      <c r="Y76" t="s">
        <v>156</v>
      </c>
      <c r="Z76" t="s">
        <v>126</v>
      </c>
      <c r="AA76" s="3">
        <v>1853.63</v>
      </c>
      <c r="AB76" t="s">
        <v>141</v>
      </c>
      <c r="AC76" t="s">
        <v>142</v>
      </c>
      <c r="AE76" t="s">
        <v>143</v>
      </c>
      <c r="AF76" s="5">
        <v>44732</v>
      </c>
      <c r="AG76">
        <v>1853.63</v>
      </c>
      <c r="AH76">
        <v>1</v>
      </c>
      <c r="AI76" t="s">
        <v>30</v>
      </c>
      <c r="AJ76">
        <v>51394010001</v>
      </c>
      <c r="AK76" t="s">
        <v>45</v>
      </c>
      <c r="AL76">
        <v>999999</v>
      </c>
      <c r="AM76" t="s">
        <v>54</v>
      </c>
      <c r="AN76">
        <v>0</v>
      </c>
      <c r="AO76" t="s">
        <v>54</v>
      </c>
      <c r="AP76">
        <v>5050101</v>
      </c>
      <c r="AQ76" t="s">
        <v>29</v>
      </c>
      <c r="AR76">
        <v>216</v>
      </c>
      <c r="AS76" t="s">
        <v>157</v>
      </c>
      <c r="AT76">
        <v>116</v>
      </c>
      <c r="AU76" t="s">
        <v>158</v>
      </c>
      <c r="AV76" t="s">
        <v>128</v>
      </c>
      <c r="AW76" t="s">
        <v>146</v>
      </c>
      <c r="AX76">
        <v>39401</v>
      </c>
      <c r="AY76" t="s">
        <v>45</v>
      </c>
      <c r="AZ76">
        <v>1</v>
      </c>
      <c r="BA76" t="s">
        <v>46</v>
      </c>
      <c r="BB76">
        <v>110101</v>
      </c>
      <c r="BC76" t="s">
        <v>0</v>
      </c>
      <c r="BD76">
        <v>0</v>
      </c>
      <c r="BE76" t="s">
        <v>54</v>
      </c>
      <c r="BF76">
        <v>20999</v>
      </c>
      <c r="BG76" t="s">
        <v>52</v>
      </c>
      <c r="BH76">
        <v>0</v>
      </c>
      <c r="BI76" t="s">
        <v>54</v>
      </c>
      <c r="BJ76">
        <v>22</v>
      </c>
      <c r="BK76">
        <v>2022</v>
      </c>
      <c r="BL76">
        <v>0</v>
      </c>
      <c r="BM76" t="s">
        <v>54</v>
      </c>
    </row>
    <row r="77" spans="1:65" x14ac:dyDescent="0.25">
      <c r="A77" s="4">
        <v>44725.463541666664</v>
      </c>
      <c r="B77" t="s">
        <v>126</v>
      </c>
      <c r="C77" s="5">
        <v>44725</v>
      </c>
      <c r="D77">
        <v>6</v>
      </c>
      <c r="E77" s="6">
        <v>44713</v>
      </c>
      <c r="F77">
        <v>2022</v>
      </c>
      <c r="G77" t="s">
        <v>485</v>
      </c>
      <c r="H77" t="s">
        <v>308</v>
      </c>
      <c r="I77" t="s">
        <v>38</v>
      </c>
      <c r="J77" t="s">
        <v>129</v>
      </c>
      <c r="K77" t="s">
        <v>309</v>
      </c>
      <c r="L77" t="s">
        <v>394</v>
      </c>
      <c r="M77" t="s">
        <v>132</v>
      </c>
      <c r="N77" s="5">
        <v>44721</v>
      </c>
      <c r="O77" t="s">
        <v>395</v>
      </c>
      <c r="P77" t="s">
        <v>396</v>
      </c>
      <c r="Q77" s="2" t="s">
        <v>135</v>
      </c>
      <c r="R77" s="2" t="s">
        <v>136</v>
      </c>
      <c r="S77" t="s">
        <v>313</v>
      </c>
      <c r="T77" t="s">
        <v>314</v>
      </c>
      <c r="U77">
        <v>422513</v>
      </c>
      <c r="V77" t="s">
        <v>397</v>
      </c>
      <c r="W77">
        <v>5864</v>
      </c>
      <c r="X77" t="s">
        <v>398</v>
      </c>
      <c r="Y77" t="s">
        <v>399</v>
      </c>
      <c r="Z77" t="s">
        <v>126</v>
      </c>
      <c r="AA77">
        <v>422513</v>
      </c>
      <c r="AB77" t="s">
        <v>141</v>
      </c>
      <c r="AC77" t="s">
        <v>142</v>
      </c>
      <c r="AE77" t="s">
        <v>143</v>
      </c>
      <c r="AF77" s="5">
        <v>44721</v>
      </c>
      <c r="AG77">
        <v>491518.06</v>
      </c>
      <c r="AH77">
        <v>1</v>
      </c>
      <c r="AI77" t="s">
        <v>30</v>
      </c>
      <c r="AJ77">
        <v>51394010001</v>
      </c>
      <c r="AK77" t="s">
        <v>45</v>
      </c>
      <c r="AL77">
        <v>999999</v>
      </c>
      <c r="AM77" t="s">
        <v>54</v>
      </c>
      <c r="AN77">
        <v>0</v>
      </c>
      <c r="AO77" t="s">
        <v>54</v>
      </c>
      <c r="AP77">
        <v>4030101</v>
      </c>
      <c r="AQ77" t="s">
        <v>29</v>
      </c>
      <c r="AR77">
        <v>121</v>
      </c>
      <c r="AS77" t="s">
        <v>33</v>
      </c>
      <c r="AT77">
        <v>43</v>
      </c>
      <c r="AU77" t="s">
        <v>34</v>
      </c>
      <c r="AV77" t="s">
        <v>38</v>
      </c>
      <c r="AW77" t="s">
        <v>39</v>
      </c>
      <c r="AX77">
        <v>39401</v>
      </c>
      <c r="AY77" t="s">
        <v>45</v>
      </c>
      <c r="AZ77">
        <v>1</v>
      </c>
      <c r="BA77" t="s">
        <v>46</v>
      </c>
      <c r="BB77">
        <v>110101</v>
      </c>
      <c r="BC77" t="s">
        <v>0</v>
      </c>
      <c r="BD77" t="s">
        <v>50</v>
      </c>
      <c r="BE77" t="s">
        <v>51</v>
      </c>
      <c r="BF77">
        <v>20999</v>
      </c>
      <c r="BG77" t="s">
        <v>52</v>
      </c>
      <c r="BH77">
        <v>0</v>
      </c>
      <c r="BI77" t="s">
        <v>54</v>
      </c>
      <c r="BJ77">
        <v>22</v>
      </c>
      <c r="BK77">
        <v>2022</v>
      </c>
      <c r="BL77">
        <v>0</v>
      </c>
      <c r="BM77" t="s">
        <v>54</v>
      </c>
    </row>
    <row r="78" spans="1:65" x14ac:dyDescent="0.25">
      <c r="A78" s="4">
        <v>44669.528819444444</v>
      </c>
      <c r="B78" t="s">
        <v>126</v>
      </c>
      <c r="C78" s="5">
        <v>44669</v>
      </c>
      <c r="D78">
        <v>4</v>
      </c>
      <c r="E78" s="6">
        <v>44652</v>
      </c>
      <c r="F78">
        <v>2022</v>
      </c>
      <c r="G78" t="s">
        <v>485</v>
      </c>
      <c r="H78" t="s">
        <v>308</v>
      </c>
      <c r="I78" t="s">
        <v>38</v>
      </c>
      <c r="J78" t="s">
        <v>129</v>
      </c>
      <c r="K78" t="s">
        <v>309</v>
      </c>
      <c r="L78" t="s">
        <v>400</v>
      </c>
      <c r="M78" t="s">
        <v>132</v>
      </c>
      <c r="N78" s="5">
        <v>44664</v>
      </c>
      <c r="O78" t="s">
        <v>401</v>
      </c>
      <c r="P78" t="s">
        <v>402</v>
      </c>
      <c r="Q78" s="2" t="s">
        <v>135</v>
      </c>
      <c r="R78" s="2" t="s">
        <v>136</v>
      </c>
      <c r="S78" t="s">
        <v>313</v>
      </c>
      <c r="T78" t="s">
        <v>314</v>
      </c>
      <c r="U78">
        <v>140356.35999999999</v>
      </c>
      <c r="V78" t="s">
        <v>403</v>
      </c>
      <c r="W78">
        <v>5389</v>
      </c>
      <c r="X78" t="s">
        <v>404</v>
      </c>
      <c r="Y78" t="s">
        <v>405</v>
      </c>
      <c r="Z78" t="s">
        <v>126</v>
      </c>
      <c r="AA78">
        <v>140356.35999999999</v>
      </c>
      <c r="AB78" t="s">
        <v>141</v>
      </c>
      <c r="AC78" t="s">
        <v>142</v>
      </c>
      <c r="AE78" t="s">
        <v>143</v>
      </c>
      <c r="AF78" s="5">
        <v>44664</v>
      </c>
      <c r="AG78">
        <v>145260.82</v>
      </c>
      <c r="AH78">
        <v>1</v>
      </c>
      <c r="AI78" t="s">
        <v>30</v>
      </c>
      <c r="AJ78">
        <v>51394010001</v>
      </c>
      <c r="AK78" t="s">
        <v>45</v>
      </c>
      <c r="AL78">
        <v>999999</v>
      </c>
      <c r="AM78" t="s">
        <v>54</v>
      </c>
      <c r="AN78">
        <v>0</v>
      </c>
      <c r="AO78" t="s">
        <v>54</v>
      </c>
      <c r="AP78">
        <v>4030101</v>
      </c>
      <c r="AQ78" t="s">
        <v>29</v>
      </c>
      <c r="AR78">
        <v>121</v>
      </c>
      <c r="AS78" t="s">
        <v>33</v>
      </c>
      <c r="AT78">
        <v>43</v>
      </c>
      <c r="AU78" t="s">
        <v>34</v>
      </c>
      <c r="AV78" t="s">
        <v>38</v>
      </c>
      <c r="AW78" t="s">
        <v>39</v>
      </c>
      <c r="AX78">
        <v>39401</v>
      </c>
      <c r="AY78" t="s">
        <v>45</v>
      </c>
      <c r="AZ78">
        <v>1</v>
      </c>
      <c r="BA78" t="s">
        <v>46</v>
      </c>
      <c r="BB78">
        <v>110101</v>
      </c>
      <c r="BC78" t="s">
        <v>0</v>
      </c>
      <c r="BD78" t="s">
        <v>50</v>
      </c>
      <c r="BE78" t="s">
        <v>51</v>
      </c>
      <c r="BF78">
        <v>20999</v>
      </c>
      <c r="BG78" t="s">
        <v>52</v>
      </c>
      <c r="BH78">
        <v>0</v>
      </c>
      <c r="BI78" t="s">
        <v>54</v>
      </c>
      <c r="BJ78">
        <v>22</v>
      </c>
      <c r="BK78">
        <v>2022</v>
      </c>
      <c r="BL78">
        <v>0</v>
      </c>
      <c r="BM78" t="s">
        <v>54</v>
      </c>
    </row>
    <row r="79" spans="1:65" x14ac:dyDescent="0.25">
      <c r="A79" s="4">
        <v>44709.448877314811</v>
      </c>
      <c r="B79" t="s">
        <v>126</v>
      </c>
      <c r="C79" s="5">
        <v>44709</v>
      </c>
      <c r="D79">
        <v>5</v>
      </c>
      <c r="E79" s="6">
        <v>44682</v>
      </c>
      <c r="F79">
        <v>2022</v>
      </c>
      <c r="G79" t="s">
        <v>485</v>
      </c>
      <c r="H79" t="s">
        <v>406</v>
      </c>
      <c r="I79" t="s">
        <v>128</v>
      </c>
      <c r="J79" t="s">
        <v>129</v>
      </c>
      <c r="K79" t="s">
        <v>192</v>
      </c>
      <c r="L79" t="s">
        <v>407</v>
      </c>
      <c r="M79" t="s">
        <v>132</v>
      </c>
      <c r="N79" s="5">
        <v>44708</v>
      </c>
      <c r="O79" t="s">
        <v>408</v>
      </c>
      <c r="P79" t="s">
        <v>409</v>
      </c>
      <c r="Q79" s="2" t="s">
        <v>135</v>
      </c>
      <c r="R79" s="2" t="s">
        <v>136</v>
      </c>
      <c r="S79" t="s">
        <v>196</v>
      </c>
      <c r="T79" t="s">
        <v>197</v>
      </c>
      <c r="U79" s="3">
        <v>51341832.82</v>
      </c>
      <c r="V79" t="s">
        <v>410</v>
      </c>
      <c r="W79">
        <v>5727</v>
      </c>
      <c r="X79" t="s">
        <v>411</v>
      </c>
      <c r="Y79" t="s">
        <v>412</v>
      </c>
      <c r="Z79" t="s">
        <v>126</v>
      </c>
      <c r="AA79" s="3">
        <v>51341832.82</v>
      </c>
      <c r="AB79" t="s">
        <v>413</v>
      </c>
      <c r="AC79" t="s">
        <v>142</v>
      </c>
      <c r="AE79" t="s">
        <v>143</v>
      </c>
      <c r="AF79" s="5">
        <v>44708</v>
      </c>
      <c r="AG79">
        <v>51341832.82</v>
      </c>
      <c r="AH79">
        <v>1</v>
      </c>
      <c r="AI79" t="s">
        <v>30</v>
      </c>
      <c r="AJ79">
        <v>51394010001</v>
      </c>
      <c r="AK79" t="s">
        <v>45</v>
      </c>
      <c r="AL79">
        <v>999999</v>
      </c>
      <c r="AM79" t="s">
        <v>54</v>
      </c>
      <c r="AN79">
        <v>0</v>
      </c>
      <c r="AO79" t="s">
        <v>54</v>
      </c>
      <c r="AP79">
        <v>8030101</v>
      </c>
      <c r="AQ79" t="s">
        <v>181</v>
      </c>
      <c r="AR79">
        <v>234</v>
      </c>
      <c r="AS79" t="s">
        <v>201</v>
      </c>
      <c r="AT79">
        <v>67</v>
      </c>
      <c r="AU79" t="s">
        <v>202</v>
      </c>
      <c r="AV79" t="s">
        <v>128</v>
      </c>
      <c r="AW79" t="s">
        <v>146</v>
      </c>
      <c r="AX79">
        <v>39401</v>
      </c>
      <c r="AY79" t="s">
        <v>45</v>
      </c>
      <c r="AZ79">
        <v>1</v>
      </c>
      <c r="BA79" t="s">
        <v>46</v>
      </c>
      <c r="BB79">
        <v>152801</v>
      </c>
      <c r="BC79" t="s">
        <v>414</v>
      </c>
      <c r="BD79">
        <v>0</v>
      </c>
      <c r="BE79" t="s">
        <v>54</v>
      </c>
      <c r="BF79">
        <v>20999</v>
      </c>
      <c r="BG79" t="s">
        <v>52</v>
      </c>
      <c r="BH79">
        <v>0</v>
      </c>
      <c r="BI79" t="s">
        <v>54</v>
      </c>
      <c r="BJ79">
        <v>22</v>
      </c>
      <c r="BK79">
        <v>2022</v>
      </c>
      <c r="BL79">
        <v>0</v>
      </c>
      <c r="BM79" t="s">
        <v>54</v>
      </c>
    </row>
    <row r="80" spans="1:65" x14ac:dyDescent="0.25">
      <c r="A80" s="4">
        <v>44662.649780092594</v>
      </c>
      <c r="B80" t="s">
        <v>126</v>
      </c>
      <c r="C80" s="5">
        <v>44677</v>
      </c>
      <c r="D80">
        <v>4</v>
      </c>
      <c r="E80" s="6">
        <v>44652</v>
      </c>
      <c r="F80">
        <v>2022</v>
      </c>
      <c r="G80" t="s">
        <v>485</v>
      </c>
      <c r="H80" t="s">
        <v>318</v>
      </c>
      <c r="I80" t="s">
        <v>128</v>
      </c>
      <c r="J80" t="s">
        <v>129</v>
      </c>
      <c r="K80" t="s">
        <v>319</v>
      </c>
      <c r="L80" t="s">
        <v>415</v>
      </c>
      <c r="M80" t="s">
        <v>174</v>
      </c>
      <c r="N80" s="5">
        <v>44659</v>
      </c>
      <c r="O80" t="s">
        <v>416</v>
      </c>
      <c r="P80" t="s">
        <v>417</v>
      </c>
      <c r="Q80" s="2" t="s">
        <v>135</v>
      </c>
      <c r="R80" s="2" t="s">
        <v>136</v>
      </c>
      <c r="S80" t="s">
        <v>323</v>
      </c>
      <c r="T80" t="s">
        <v>324</v>
      </c>
      <c r="U80" s="3">
        <v>346739.46</v>
      </c>
      <c r="V80" t="s">
        <v>418</v>
      </c>
      <c r="W80">
        <v>5497</v>
      </c>
      <c r="Z80" t="s">
        <v>126</v>
      </c>
      <c r="AA80" s="3">
        <v>346739.46</v>
      </c>
      <c r="AB80" t="s">
        <v>141</v>
      </c>
      <c r="AC80" t="s">
        <v>142</v>
      </c>
      <c r="AE80" t="s">
        <v>143</v>
      </c>
      <c r="AF80" s="5">
        <v>44659</v>
      </c>
      <c r="AG80">
        <v>346739.46</v>
      </c>
      <c r="AH80">
        <v>1</v>
      </c>
      <c r="AI80" t="s">
        <v>30</v>
      </c>
      <c r="AJ80">
        <v>51394010001</v>
      </c>
      <c r="AK80" t="s">
        <v>45</v>
      </c>
      <c r="AL80">
        <v>999999</v>
      </c>
      <c r="AM80" t="s">
        <v>54</v>
      </c>
      <c r="AN80">
        <v>0</v>
      </c>
      <c r="AO80" t="s">
        <v>54</v>
      </c>
      <c r="AP80">
        <v>15080101</v>
      </c>
      <c r="AQ80" t="s">
        <v>326</v>
      </c>
      <c r="AR80">
        <v>151</v>
      </c>
      <c r="AS80" t="s">
        <v>327</v>
      </c>
      <c r="AT80">
        <v>130</v>
      </c>
      <c r="AU80" t="s">
        <v>328</v>
      </c>
      <c r="AV80" t="s">
        <v>128</v>
      </c>
      <c r="AW80" t="s">
        <v>146</v>
      </c>
      <c r="AX80">
        <v>39401</v>
      </c>
      <c r="AY80" t="s">
        <v>45</v>
      </c>
      <c r="AZ80">
        <v>1</v>
      </c>
      <c r="BA80" t="s">
        <v>46</v>
      </c>
      <c r="BB80">
        <v>110101</v>
      </c>
      <c r="BC80" t="s">
        <v>0</v>
      </c>
      <c r="BD80">
        <v>0</v>
      </c>
      <c r="BE80" t="s">
        <v>54</v>
      </c>
      <c r="BF80">
        <v>20999</v>
      </c>
      <c r="BG80" t="s">
        <v>52</v>
      </c>
      <c r="BH80">
        <v>0</v>
      </c>
      <c r="BI80" t="s">
        <v>54</v>
      </c>
      <c r="BJ80">
        <v>22</v>
      </c>
      <c r="BK80">
        <v>2022</v>
      </c>
      <c r="BL80">
        <v>0</v>
      </c>
      <c r="BM80" t="s">
        <v>54</v>
      </c>
    </row>
    <row r="81" spans="1:65" x14ac:dyDescent="0.25">
      <c r="A81" s="4">
        <v>44733.662303240744</v>
      </c>
      <c r="B81" t="s">
        <v>126</v>
      </c>
      <c r="C81" s="5">
        <v>44733</v>
      </c>
      <c r="D81">
        <v>6</v>
      </c>
      <c r="E81" s="6">
        <v>44713</v>
      </c>
      <c r="F81">
        <v>2022</v>
      </c>
      <c r="G81" t="s">
        <v>485</v>
      </c>
      <c r="H81" t="s">
        <v>147</v>
      </c>
      <c r="I81" t="s">
        <v>128</v>
      </c>
      <c r="J81" t="s">
        <v>148</v>
      </c>
      <c r="K81" t="s">
        <v>149</v>
      </c>
      <c r="L81" t="s">
        <v>419</v>
      </c>
      <c r="M81" t="s">
        <v>132</v>
      </c>
      <c r="N81" s="5">
        <v>44732</v>
      </c>
      <c r="O81" t="s">
        <v>420</v>
      </c>
      <c r="P81" t="s">
        <v>421</v>
      </c>
      <c r="Q81" s="2" t="s">
        <v>135</v>
      </c>
      <c r="R81" s="2" t="s">
        <v>136</v>
      </c>
      <c r="S81" t="s">
        <v>149</v>
      </c>
      <c r="T81" t="s">
        <v>153</v>
      </c>
      <c r="U81" s="3">
        <v>1949.35</v>
      </c>
      <c r="V81" t="s">
        <v>154</v>
      </c>
      <c r="W81">
        <v>5985</v>
      </c>
      <c r="X81" t="s">
        <v>155</v>
      </c>
      <c r="Y81" t="s">
        <v>156</v>
      </c>
      <c r="Z81" t="s">
        <v>126</v>
      </c>
      <c r="AA81" s="3">
        <v>1949.35</v>
      </c>
      <c r="AB81" t="s">
        <v>141</v>
      </c>
      <c r="AC81" t="s">
        <v>142</v>
      </c>
      <c r="AE81" t="s">
        <v>143</v>
      </c>
      <c r="AF81" s="5">
        <v>44732</v>
      </c>
      <c r="AG81">
        <v>1949.35</v>
      </c>
      <c r="AH81">
        <v>1</v>
      </c>
      <c r="AI81" t="s">
        <v>30</v>
      </c>
      <c r="AJ81">
        <v>51394010001</v>
      </c>
      <c r="AK81" t="s">
        <v>45</v>
      </c>
      <c r="AL81">
        <v>999999</v>
      </c>
      <c r="AM81" t="s">
        <v>54</v>
      </c>
      <c r="AN81">
        <v>0</v>
      </c>
      <c r="AO81" t="s">
        <v>54</v>
      </c>
      <c r="AP81">
        <v>5050101</v>
      </c>
      <c r="AQ81" t="s">
        <v>29</v>
      </c>
      <c r="AR81">
        <v>216</v>
      </c>
      <c r="AS81" t="s">
        <v>157</v>
      </c>
      <c r="AT81">
        <v>116</v>
      </c>
      <c r="AU81" t="s">
        <v>158</v>
      </c>
      <c r="AV81" t="s">
        <v>128</v>
      </c>
      <c r="AW81" t="s">
        <v>146</v>
      </c>
      <c r="AX81">
        <v>39401</v>
      </c>
      <c r="AY81" t="s">
        <v>45</v>
      </c>
      <c r="AZ81">
        <v>1</v>
      </c>
      <c r="BA81" t="s">
        <v>46</v>
      </c>
      <c r="BB81">
        <v>110101</v>
      </c>
      <c r="BC81" t="s">
        <v>0</v>
      </c>
      <c r="BD81">
        <v>0</v>
      </c>
      <c r="BE81" t="s">
        <v>54</v>
      </c>
      <c r="BF81">
        <v>20999</v>
      </c>
      <c r="BG81" t="s">
        <v>52</v>
      </c>
      <c r="BH81">
        <v>0</v>
      </c>
      <c r="BI81" t="s">
        <v>54</v>
      </c>
      <c r="BJ81">
        <v>22</v>
      </c>
      <c r="BK81">
        <v>2022</v>
      </c>
      <c r="BL81">
        <v>0</v>
      </c>
      <c r="BM81" t="s">
        <v>54</v>
      </c>
    </row>
    <row r="82" spans="1:65" x14ac:dyDescent="0.25">
      <c r="A82" s="4">
        <v>44733.669606481482</v>
      </c>
      <c r="B82" t="s">
        <v>126</v>
      </c>
      <c r="C82" s="5">
        <v>44733</v>
      </c>
      <c r="D82">
        <v>6</v>
      </c>
      <c r="E82" s="6">
        <v>44713</v>
      </c>
      <c r="F82">
        <v>2022</v>
      </c>
      <c r="G82" t="s">
        <v>485</v>
      </c>
      <c r="H82" t="s">
        <v>147</v>
      </c>
      <c r="I82" t="s">
        <v>128</v>
      </c>
      <c r="J82" t="s">
        <v>148</v>
      </c>
      <c r="K82" t="s">
        <v>149</v>
      </c>
      <c r="L82" t="s">
        <v>422</v>
      </c>
      <c r="M82" t="s">
        <v>132</v>
      </c>
      <c r="N82" s="5">
        <v>44732</v>
      </c>
      <c r="O82" t="s">
        <v>423</v>
      </c>
      <c r="P82" t="s">
        <v>424</v>
      </c>
      <c r="Q82" s="2" t="s">
        <v>135</v>
      </c>
      <c r="R82" s="2" t="s">
        <v>136</v>
      </c>
      <c r="S82" t="s">
        <v>149</v>
      </c>
      <c r="T82" t="s">
        <v>153</v>
      </c>
      <c r="U82" s="3">
        <v>1949.35</v>
      </c>
      <c r="V82" t="s">
        <v>154</v>
      </c>
      <c r="W82">
        <v>5985</v>
      </c>
      <c r="X82" t="s">
        <v>155</v>
      </c>
      <c r="Y82" t="s">
        <v>156</v>
      </c>
      <c r="Z82" t="s">
        <v>126</v>
      </c>
      <c r="AA82" s="3">
        <v>1949.35</v>
      </c>
      <c r="AB82" t="s">
        <v>141</v>
      </c>
      <c r="AC82" t="s">
        <v>142</v>
      </c>
      <c r="AE82" t="s">
        <v>143</v>
      </c>
      <c r="AF82" s="5">
        <v>44732</v>
      </c>
      <c r="AG82">
        <v>1949.35</v>
      </c>
      <c r="AH82">
        <v>1</v>
      </c>
      <c r="AI82" t="s">
        <v>30</v>
      </c>
      <c r="AJ82">
        <v>51394010001</v>
      </c>
      <c r="AK82" t="s">
        <v>45</v>
      </c>
      <c r="AL82">
        <v>999999</v>
      </c>
      <c r="AM82" t="s">
        <v>54</v>
      </c>
      <c r="AN82">
        <v>0</v>
      </c>
      <c r="AO82" t="s">
        <v>54</v>
      </c>
      <c r="AP82">
        <v>5050101</v>
      </c>
      <c r="AQ82" t="s">
        <v>29</v>
      </c>
      <c r="AR82">
        <v>216</v>
      </c>
      <c r="AS82" t="s">
        <v>157</v>
      </c>
      <c r="AT82">
        <v>116</v>
      </c>
      <c r="AU82" t="s">
        <v>158</v>
      </c>
      <c r="AV82" t="s">
        <v>128</v>
      </c>
      <c r="AW82" t="s">
        <v>146</v>
      </c>
      <c r="AX82">
        <v>39401</v>
      </c>
      <c r="AY82" t="s">
        <v>45</v>
      </c>
      <c r="AZ82">
        <v>1</v>
      </c>
      <c r="BA82" t="s">
        <v>46</v>
      </c>
      <c r="BB82">
        <v>110101</v>
      </c>
      <c r="BC82" t="s">
        <v>0</v>
      </c>
      <c r="BD82">
        <v>0</v>
      </c>
      <c r="BE82" t="s">
        <v>54</v>
      </c>
      <c r="BF82">
        <v>20999</v>
      </c>
      <c r="BG82" t="s">
        <v>52</v>
      </c>
      <c r="BH82">
        <v>0</v>
      </c>
      <c r="BI82" t="s">
        <v>54</v>
      </c>
      <c r="BJ82">
        <v>22</v>
      </c>
      <c r="BK82">
        <v>2022</v>
      </c>
      <c r="BL82">
        <v>0</v>
      </c>
      <c r="BM82" t="s">
        <v>54</v>
      </c>
    </row>
    <row r="83" spans="1:65" x14ac:dyDescent="0.25">
      <c r="A83" s="4">
        <v>44733.696030092593</v>
      </c>
      <c r="B83" t="s">
        <v>126</v>
      </c>
      <c r="C83" s="5">
        <v>44733</v>
      </c>
      <c r="D83">
        <v>6</v>
      </c>
      <c r="E83" s="6">
        <v>44713</v>
      </c>
      <c r="F83">
        <v>2022</v>
      </c>
      <c r="G83" t="s">
        <v>485</v>
      </c>
      <c r="H83" t="s">
        <v>147</v>
      </c>
      <c r="I83" t="s">
        <v>128</v>
      </c>
      <c r="J83" t="s">
        <v>148</v>
      </c>
      <c r="K83" t="s">
        <v>149</v>
      </c>
      <c r="L83" t="s">
        <v>425</v>
      </c>
      <c r="M83" t="s">
        <v>132</v>
      </c>
      <c r="N83" s="5">
        <v>44732</v>
      </c>
      <c r="O83" t="s">
        <v>426</v>
      </c>
      <c r="P83" t="s">
        <v>427</v>
      </c>
      <c r="Q83" s="2" t="s">
        <v>135</v>
      </c>
      <c r="R83" s="2" t="s">
        <v>136</v>
      </c>
      <c r="S83" t="s">
        <v>149</v>
      </c>
      <c r="T83" t="s">
        <v>153</v>
      </c>
      <c r="U83" s="3">
        <v>1960.29</v>
      </c>
      <c r="V83" t="s">
        <v>154</v>
      </c>
      <c r="W83">
        <v>5985</v>
      </c>
      <c r="X83" t="s">
        <v>155</v>
      </c>
      <c r="Y83" t="s">
        <v>156</v>
      </c>
      <c r="Z83" t="s">
        <v>126</v>
      </c>
      <c r="AA83" s="3">
        <v>1960.29</v>
      </c>
      <c r="AB83" t="s">
        <v>141</v>
      </c>
      <c r="AC83" t="s">
        <v>142</v>
      </c>
      <c r="AE83" t="s">
        <v>143</v>
      </c>
      <c r="AF83" s="5">
        <v>44732</v>
      </c>
      <c r="AG83">
        <v>1960.29</v>
      </c>
      <c r="AH83">
        <v>1</v>
      </c>
      <c r="AI83" t="s">
        <v>30</v>
      </c>
      <c r="AJ83">
        <v>51394010001</v>
      </c>
      <c r="AK83" t="s">
        <v>45</v>
      </c>
      <c r="AL83">
        <v>999999</v>
      </c>
      <c r="AM83" t="s">
        <v>54</v>
      </c>
      <c r="AN83">
        <v>0</v>
      </c>
      <c r="AO83" t="s">
        <v>54</v>
      </c>
      <c r="AP83">
        <v>5050101</v>
      </c>
      <c r="AQ83" t="s">
        <v>29</v>
      </c>
      <c r="AR83">
        <v>216</v>
      </c>
      <c r="AS83" t="s">
        <v>157</v>
      </c>
      <c r="AT83">
        <v>116</v>
      </c>
      <c r="AU83" t="s">
        <v>158</v>
      </c>
      <c r="AV83" t="s">
        <v>128</v>
      </c>
      <c r="AW83" t="s">
        <v>146</v>
      </c>
      <c r="AX83">
        <v>39401</v>
      </c>
      <c r="AY83" t="s">
        <v>45</v>
      </c>
      <c r="AZ83">
        <v>1</v>
      </c>
      <c r="BA83" t="s">
        <v>46</v>
      </c>
      <c r="BB83">
        <v>110101</v>
      </c>
      <c r="BC83" t="s">
        <v>0</v>
      </c>
      <c r="BD83">
        <v>0</v>
      </c>
      <c r="BE83" t="s">
        <v>54</v>
      </c>
      <c r="BF83">
        <v>20999</v>
      </c>
      <c r="BG83" t="s">
        <v>52</v>
      </c>
      <c r="BH83">
        <v>0</v>
      </c>
      <c r="BI83" t="s">
        <v>54</v>
      </c>
      <c r="BJ83">
        <v>22</v>
      </c>
      <c r="BK83">
        <v>2022</v>
      </c>
      <c r="BL83">
        <v>0</v>
      </c>
      <c r="BM83" t="s">
        <v>54</v>
      </c>
    </row>
    <row r="84" spans="1:65" x14ac:dyDescent="0.25">
      <c r="A84" s="4">
        <v>44733.691516203704</v>
      </c>
      <c r="B84" t="s">
        <v>126</v>
      </c>
      <c r="C84" s="5">
        <v>44733</v>
      </c>
      <c r="D84">
        <v>6</v>
      </c>
      <c r="E84" s="6">
        <v>44713</v>
      </c>
      <c r="F84">
        <v>2022</v>
      </c>
      <c r="G84" t="s">
        <v>485</v>
      </c>
      <c r="H84" t="s">
        <v>147</v>
      </c>
      <c r="I84" t="s">
        <v>128</v>
      </c>
      <c r="J84" t="s">
        <v>148</v>
      </c>
      <c r="K84" t="s">
        <v>149</v>
      </c>
      <c r="L84" t="s">
        <v>428</v>
      </c>
      <c r="M84" t="s">
        <v>132</v>
      </c>
      <c r="N84" s="5">
        <v>44732</v>
      </c>
      <c r="O84" t="s">
        <v>429</v>
      </c>
      <c r="P84" t="s">
        <v>430</v>
      </c>
      <c r="Q84" s="2" t="s">
        <v>135</v>
      </c>
      <c r="R84" s="2" t="s">
        <v>136</v>
      </c>
      <c r="S84" t="s">
        <v>149</v>
      </c>
      <c r="T84" t="s">
        <v>153</v>
      </c>
      <c r="U84" s="3">
        <v>1853.63</v>
      </c>
      <c r="V84" t="s">
        <v>154</v>
      </c>
      <c r="W84">
        <v>5985</v>
      </c>
      <c r="X84" t="s">
        <v>155</v>
      </c>
      <c r="Y84" t="s">
        <v>156</v>
      </c>
      <c r="Z84" t="s">
        <v>126</v>
      </c>
      <c r="AA84" s="3">
        <v>1853.63</v>
      </c>
      <c r="AB84" t="s">
        <v>141</v>
      </c>
      <c r="AC84" t="s">
        <v>142</v>
      </c>
      <c r="AE84" t="s">
        <v>143</v>
      </c>
      <c r="AF84" s="5">
        <v>44732</v>
      </c>
      <c r="AG84">
        <v>1853.63</v>
      </c>
      <c r="AH84">
        <v>1</v>
      </c>
      <c r="AI84" t="s">
        <v>30</v>
      </c>
      <c r="AJ84">
        <v>51394010001</v>
      </c>
      <c r="AK84" t="s">
        <v>45</v>
      </c>
      <c r="AL84">
        <v>999999</v>
      </c>
      <c r="AM84" t="s">
        <v>54</v>
      </c>
      <c r="AN84">
        <v>0</v>
      </c>
      <c r="AO84" t="s">
        <v>54</v>
      </c>
      <c r="AP84">
        <v>5050101</v>
      </c>
      <c r="AQ84" t="s">
        <v>29</v>
      </c>
      <c r="AR84">
        <v>216</v>
      </c>
      <c r="AS84" t="s">
        <v>157</v>
      </c>
      <c r="AT84">
        <v>116</v>
      </c>
      <c r="AU84" t="s">
        <v>158</v>
      </c>
      <c r="AV84" t="s">
        <v>128</v>
      </c>
      <c r="AW84" t="s">
        <v>146</v>
      </c>
      <c r="AX84">
        <v>39401</v>
      </c>
      <c r="AY84" t="s">
        <v>45</v>
      </c>
      <c r="AZ84">
        <v>1</v>
      </c>
      <c r="BA84" t="s">
        <v>46</v>
      </c>
      <c r="BB84">
        <v>110101</v>
      </c>
      <c r="BC84" t="s">
        <v>0</v>
      </c>
      <c r="BD84">
        <v>0</v>
      </c>
      <c r="BE84" t="s">
        <v>54</v>
      </c>
      <c r="BF84">
        <v>20999</v>
      </c>
      <c r="BG84" t="s">
        <v>52</v>
      </c>
      <c r="BH84">
        <v>0</v>
      </c>
      <c r="BI84" t="s">
        <v>54</v>
      </c>
      <c r="BJ84">
        <v>22</v>
      </c>
      <c r="BK84">
        <v>2022</v>
      </c>
      <c r="BL84">
        <v>0</v>
      </c>
      <c r="BM84" t="s">
        <v>54</v>
      </c>
    </row>
    <row r="85" spans="1:65" x14ac:dyDescent="0.25">
      <c r="A85" s="4">
        <v>44733.667175925926</v>
      </c>
      <c r="B85" t="s">
        <v>126</v>
      </c>
      <c r="C85" s="5">
        <v>44733</v>
      </c>
      <c r="D85">
        <v>6</v>
      </c>
      <c r="E85" s="6">
        <v>44713</v>
      </c>
      <c r="F85">
        <v>2022</v>
      </c>
      <c r="G85" t="s">
        <v>485</v>
      </c>
      <c r="H85" t="s">
        <v>147</v>
      </c>
      <c r="I85" t="s">
        <v>128</v>
      </c>
      <c r="J85" t="s">
        <v>148</v>
      </c>
      <c r="K85" t="s">
        <v>149</v>
      </c>
      <c r="L85" t="s">
        <v>431</v>
      </c>
      <c r="M85" t="s">
        <v>132</v>
      </c>
      <c r="N85" s="5">
        <v>44732</v>
      </c>
      <c r="O85" t="s">
        <v>432</v>
      </c>
      <c r="P85" t="s">
        <v>433</v>
      </c>
      <c r="Q85" s="2" t="s">
        <v>135</v>
      </c>
      <c r="R85" s="2" t="s">
        <v>136</v>
      </c>
      <c r="S85" t="s">
        <v>149</v>
      </c>
      <c r="T85" t="s">
        <v>153</v>
      </c>
      <c r="U85" s="3">
        <v>1969.3</v>
      </c>
      <c r="V85" t="s">
        <v>154</v>
      </c>
      <c r="W85">
        <v>5985</v>
      </c>
      <c r="X85" t="s">
        <v>155</v>
      </c>
      <c r="Y85" t="s">
        <v>156</v>
      </c>
      <c r="Z85" t="s">
        <v>126</v>
      </c>
      <c r="AA85" s="3">
        <v>1969.3</v>
      </c>
      <c r="AB85" t="s">
        <v>141</v>
      </c>
      <c r="AC85" t="s">
        <v>142</v>
      </c>
      <c r="AE85" t="s">
        <v>143</v>
      </c>
      <c r="AF85" s="5">
        <v>44732</v>
      </c>
      <c r="AG85">
        <v>1969.3</v>
      </c>
      <c r="AH85">
        <v>1</v>
      </c>
      <c r="AI85" t="s">
        <v>30</v>
      </c>
      <c r="AJ85">
        <v>51394010001</v>
      </c>
      <c r="AK85" t="s">
        <v>45</v>
      </c>
      <c r="AL85">
        <v>999999</v>
      </c>
      <c r="AM85" t="s">
        <v>54</v>
      </c>
      <c r="AN85">
        <v>0</v>
      </c>
      <c r="AO85" t="s">
        <v>54</v>
      </c>
      <c r="AP85">
        <v>5050101</v>
      </c>
      <c r="AQ85" t="s">
        <v>29</v>
      </c>
      <c r="AR85">
        <v>216</v>
      </c>
      <c r="AS85" t="s">
        <v>157</v>
      </c>
      <c r="AT85">
        <v>116</v>
      </c>
      <c r="AU85" t="s">
        <v>158</v>
      </c>
      <c r="AV85" t="s">
        <v>128</v>
      </c>
      <c r="AW85" t="s">
        <v>146</v>
      </c>
      <c r="AX85">
        <v>39401</v>
      </c>
      <c r="AY85" t="s">
        <v>45</v>
      </c>
      <c r="AZ85">
        <v>1</v>
      </c>
      <c r="BA85" t="s">
        <v>46</v>
      </c>
      <c r="BB85">
        <v>110101</v>
      </c>
      <c r="BC85" t="s">
        <v>0</v>
      </c>
      <c r="BD85">
        <v>0</v>
      </c>
      <c r="BE85" t="s">
        <v>54</v>
      </c>
      <c r="BF85">
        <v>20999</v>
      </c>
      <c r="BG85" t="s">
        <v>52</v>
      </c>
      <c r="BH85">
        <v>0</v>
      </c>
      <c r="BI85" t="s">
        <v>54</v>
      </c>
      <c r="BJ85">
        <v>22</v>
      </c>
      <c r="BK85">
        <v>2022</v>
      </c>
      <c r="BL85">
        <v>0</v>
      </c>
      <c r="BM85" t="s">
        <v>54</v>
      </c>
    </row>
    <row r="86" spans="1:65" x14ac:dyDescent="0.25">
      <c r="A86" s="4">
        <v>44733.549340277779</v>
      </c>
      <c r="B86" t="s">
        <v>126</v>
      </c>
      <c r="C86" s="5">
        <v>44733</v>
      </c>
      <c r="D86">
        <v>6</v>
      </c>
      <c r="E86" s="6">
        <v>44713</v>
      </c>
      <c r="F86">
        <v>2022</v>
      </c>
      <c r="G86" t="s">
        <v>485</v>
      </c>
      <c r="H86" t="s">
        <v>147</v>
      </c>
      <c r="I86" t="s">
        <v>128</v>
      </c>
      <c r="J86" t="s">
        <v>148</v>
      </c>
      <c r="K86" t="s">
        <v>149</v>
      </c>
      <c r="L86" t="s">
        <v>434</v>
      </c>
      <c r="M86" t="s">
        <v>132</v>
      </c>
      <c r="N86" s="5">
        <v>44732</v>
      </c>
      <c r="O86" t="s">
        <v>435</v>
      </c>
      <c r="P86" t="s">
        <v>436</v>
      </c>
      <c r="Q86" s="2" t="s">
        <v>135</v>
      </c>
      <c r="R86" s="2" t="s">
        <v>136</v>
      </c>
      <c r="S86" t="s">
        <v>149</v>
      </c>
      <c r="T86" t="s">
        <v>153</v>
      </c>
      <c r="U86" s="3">
        <v>1301.1600000000001</v>
      </c>
      <c r="V86" t="s">
        <v>154</v>
      </c>
      <c r="W86">
        <v>5985</v>
      </c>
      <c r="X86" t="s">
        <v>155</v>
      </c>
      <c r="Y86" t="s">
        <v>156</v>
      </c>
      <c r="Z86" t="s">
        <v>126</v>
      </c>
      <c r="AA86" s="3">
        <v>1301.1600000000001</v>
      </c>
      <c r="AB86" t="s">
        <v>141</v>
      </c>
      <c r="AC86" t="s">
        <v>142</v>
      </c>
      <c r="AE86" t="s">
        <v>143</v>
      </c>
      <c r="AF86" s="5">
        <v>44732</v>
      </c>
      <c r="AG86">
        <v>1301.1600000000001</v>
      </c>
      <c r="AH86">
        <v>1</v>
      </c>
      <c r="AI86" t="s">
        <v>30</v>
      </c>
      <c r="AJ86">
        <v>51394010001</v>
      </c>
      <c r="AK86" t="s">
        <v>45</v>
      </c>
      <c r="AL86">
        <v>999999</v>
      </c>
      <c r="AM86" t="s">
        <v>54</v>
      </c>
      <c r="AN86">
        <v>0</v>
      </c>
      <c r="AO86" t="s">
        <v>54</v>
      </c>
      <c r="AP86">
        <v>5050101</v>
      </c>
      <c r="AQ86" t="s">
        <v>29</v>
      </c>
      <c r="AR86">
        <v>216</v>
      </c>
      <c r="AS86" t="s">
        <v>157</v>
      </c>
      <c r="AT86">
        <v>116</v>
      </c>
      <c r="AU86" t="s">
        <v>158</v>
      </c>
      <c r="AV86" t="s">
        <v>128</v>
      </c>
      <c r="AW86" t="s">
        <v>146</v>
      </c>
      <c r="AX86">
        <v>39401</v>
      </c>
      <c r="AY86" t="s">
        <v>45</v>
      </c>
      <c r="AZ86">
        <v>1</v>
      </c>
      <c r="BA86" t="s">
        <v>46</v>
      </c>
      <c r="BB86">
        <v>110101</v>
      </c>
      <c r="BC86" t="s">
        <v>0</v>
      </c>
      <c r="BD86">
        <v>0</v>
      </c>
      <c r="BE86" t="s">
        <v>54</v>
      </c>
      <c r="BF86">
        <v>20999</v>
      </c>
      <c r="BG86" t="s">
        <v>52</v>
      </c>
      <c r="BH86">
        <v>0</v>
      </c>
      <c r="BI86" t="s">
        <v>54</v>
      </c>
      <c r="BJ86">
        <v>22</v>
      </c>
      <c r="BK86">
        <v>2022</v>
      </c>
      <c r="BL86">
        <v>0</v>
      </c>
      <c r="BM86" t="s">
        <v>54</v>
      </c>
    </row>
    <row r="87" spans="1:65" x14ac:dyDescent="0.25">
      <c r="A87" s="4">
        <v>44699.749745370369</v>
      </c>
      <c r="B87" t="s">
        <v>126</v>
      </c>
      <c r="C87" s="5">
        <v>44699</v>
      </c>
      <c r="D87">
        <v>5</v>
      </c>
      <c r="E87" s="6">
        <v>44682</v>
      </c>
      <c r="F87">
        <v>2022</v>
      </c>
      <c r="G87" t="s">
        <v>485</v>
      </c>
      <c r="H87" t="s">
        <v>127</v>
      </c>
      <c r="I87" t="s">
        <v>128</v>
      </c>
      <c r="J87" t="s">
        <v>129</v>
      </c>
      <c r="K87" t="s">
        <v>130</v>
      </c>
      <c r="L87" t="s">
        <v>185</v>
      </c>
      <c r="M87" t="s">
        <v>132</v>
      </c>
      <c r="N87" s="5">
        <v>44679</v>
      </c>
      <c r="O87" t="s">
        <v>437</v>
      </c>
      <c r="P87" t="s">
        <v>187</v>
      </c>
      <c r="Q87" s="2" t="s">
        <v>135</v>
      </c>
      <c r="R87" s="2" t="s">
        <v>136</v>
      </c>
      <c r="S87" t="s">
        <v>1</v>
      </c>
      <c r="T87" t="s">
        <v>137</v>
      </c>
      <c r="U87" s="3">
        <v>38430</v>
      </c>
      <c r="V87" t="s">
        <v>188</v>
      </c>
      <c r="W87">
        <v>5669</v>
      </c>
      <c r="X87" t="s">
        <v>189</v>
      </c>
      <c r="Y87" t="s">
        <v>190</v>
      </c>
      <c r="Z87" t="s">
        <v>126</v>
      </c>
      <c r="AA87" s="3">
        <v>38430</v>
      </c>
      <c r="AB87" t="s">
        <v>141</v>
      </c>
      <c r="AC87" t="s">
        <v>142</v>
      </c>
      <c r="AE87" t="s">
        <v>143</v>
      </c>
      <c r="AF87" s="5">
        <v>44679</v>
      </c>
      <c r="AG87">
        <v>38430</v>
      </c>
      <c r="AH87">
        <v>1</v>
      </c>
      <c r="AI87" t="s">
        <v>30</v>
      </c>
      <c r="AJ87">
        <v>51394010001</v>
      </c>
      <c r="AK87" t="s">
        <v>45</v>
      </c>
      <c r="AL87">
        <v>999999</v>
      </c>
      <c r="AM87" t="s">
        <v>54</v>
      </c>
      <c r="AN87">
        <v>0</v>
      </c>
      <c r="AO87" t="s">
        <v>54</v>
      </c>
      <c r="AP87">
        <v>7011501</v>
      </c>
      <c r="AQ87" t="s">
        <v>28</v>
      </c>
      <c r="AR87">
        <v>256</v>
      </c>
      <c r="AS87" t="s">
        <v>144</v>
      </c>
      <c r="AT87">
        <v>90</v>
      </c>
      <c r="AU87" t="s">
        <v>145</v>
      </c>
      <c r="AV87" t="s">
        <v>128</v>
      </c>
      <c r="AW87" t="s">
        <v>146</v>
      </c>
      <c r="AX87">
        <v>39401</v>
      </c>
      <c r="AY87" t="s">
        <v>45</v>
      </c>
      <c r="AZ87">
        <v>1</v>
      </c>
      <c r="BA87" t="s">
        <v>46</v>
      </c>
      <c r="BB87">
        <v>110101</v>
      </c>
      <c r="BC87" t="s">
        <v>0</v>
      </c>
      <c r="BD87">
        <v>0</v>
      </c>
      <c r="BE87" t="s">
        <v>54</v>
      </c>
      <c r="BF87">
        <v>20999</v>
      </c>
      <c r="BG87" t="s">
        <v>52</v>
      </c>
      <c r="BH87">
        <v>0</v>
      </c>
      <c r="BI87" t="s">
        <v>54</v>
      </c>
      <c r="BJ87">
        <v>22</v>
      </c>
      <c r="BK87">
        <v>2022</v>
      </c>
      <c r="BL87">
        <v>0</v>
      </c>
      <c r="BM87" t="s">
        <v>54</v>
      </c>
    </row>
    <row r="88" spans="1:65" x14ac:dyDescent="0.25">
      <c r="A88" s="4">
        <v>44699.74622685185</v>
      </c>
      <c r="B88" t="s">
        <v>126</v>
      </c>
      <c r="C88" s="5">
        <v>44699</v>
      </c>
      <c r="D88">
        <v>5</v>
      </c>
      <c r="E88" s="6">
        <v>44682</v>
      </c>
      <c r="F88">
        <v>2022</v>
      </c>
      <c r="G88" t="s">
        <v>485</v>
      </c>
      <c r="H88" t="s">
        <v>127</v>
      </c>
      <c r="I88" t="s">
        <v>128</v>
      </c>
      <c r="J88" t="s">
        <v>129</v>
      </c>
      <c r="K88" t="s">
        <v>130</v>
      </c>
      <c r="L88" t="s">
        <v>185</v>
      </c>
      <c r="M88" t="s">
        <v>132</v>
      </c>
      <c r="N88" s="5">
        <v>44679</v>
      </c>
      <c r="O88" t="s">
        <v>438</v>
      </c>
      <c r="P88" t="s">
        <v>187</v>
      </c>
      <c r="Q88" s="2" t="s">
        <v>135</v>
      </c>
      <c r="R88" s="2" t="s">
        <v>136</v>
      </c>
      <c r="S88" t="s">
        <v>1</v>
      </c>
      <c r="T88" t="s">
        <v>137</v>
      </c>
      <c r="U88" s="3">
        <v>15750</v>
      </c>
      <c r="V88" t="s">
        <v>188</v>
      </c>
      <c r="W88">
        <v>5669</v>
      </c>
      <c r="X88" t="s">
        <v>189</v>
      </c>
      <c r="Y88" t="s">
        <v>190</v>
      </c>
      <c r="Z88" t="s">
        <v>126</v>
      </c>
      <c r="AA88" s="3">
        <v>15750</v>
      </c>
      <c r="AB88" t="s">
        <v>141</v>
      </c>
      <c r="AC88" t="s">
        <v>142</v>
      </c>
      <c r="AE88" t="s">
        <v>143</v>
      </c>
      <c r="AF88" s="5">
        <v>44679</v>
      </c>
      <c r="AG88">
        <v>15750</v>
      </c>
      <c r="AH88">
        <v>1</v>
      </c>
      <c r="AI88" t="s">
        <v>30</v>
      </c>
      <c r="AJ88">
        <v>51394010001</v>
      </c>
      <c r="AK88" t="s">
        <v>45</v>
      </c>
      <c r="AL88">
        <v>999999</v>
      </c>
      <c r="AM88" t="s">
        <v>54</v>
      </c>
      <c r="AN88">
        <v>0</v>
      </c>
      <c r="AO88" t="s">
        <v>54</v>
      </c>
      <c r="AP88">
        <v>7011501</v>
      </c>
      <c r="AQ88" t="s">
        <v>28</v>
      </c>
      <c r="AR88">
        <v>256</v>
      </c>
      <c r="AS88" t="s">
        <v>144</v>
      </c>
      <c r="AT88">
        <v>90</v>
      </c>
      <c r="AU88" t="s">
        <v>145</v>
      </c>
      <c r="AV88" t="s">
        <v>128</v>
      </c>
      <c r="AW88" t="s">
        <v>146</v>
      </c>
      <c r="AX88">
        <v>39401</v>
      </c>
      <c r="AY88" t="s">
        <v>45</v>
      </c>
      <c r="AZ88">
        <v>1</v>
      </c>
      <c r="BA88" t="s">
        <v>46</v>
      </c>
      <c r="BB88">
        <v>110101</v>
      </c>
      <c r="BC88" t="s">
        <v>0</v>
      </c>
      <c r="BD88">
        <v>0</v>
      </c>
      <c r="BE88" t="s">
        <v>54</v>
      </c>
      <c r="BF88">
        <v>20999</v>
      </c>
      <c r="BG88" t="s">
        <v>52</v>
      </c>
      <c r="BH88">
        <v>0</v>
      </c>
      <c r="BI88" t="s">
        <v>54</v>
      </c>
      <c r="BJ88">
        <v>22</v>
      </c>
      <c r="BK88">
        <v>2022</v>
      </c>
      <c r="BL88">
        <v>0</v>
      </c>
      <c r="BM88" t="s">
        <v>54</v>
      </c>
    </row>
    <row r="89" spans="1:65" x14ac:dyDescent="0.25">
      <c r="A89" s="4">
        <v>44730.451851851853</v>
      </c>
      <c r="B89" t="s">
        <v>126</v>
      </c>
      <c r="C89" s="5">
        <v>44730</v>
      </c>
      <c r="D89">
        <v>6</v>
      </c>
      <c r="E89" s="6">
        <v>44713</v>
      </c>
      <c r="F89">
        <v>2022</v>
      </c>
      <c r="G89" t="s">
        <v>485</v>
      </c>
      <c r="H89" t="s">
        <v>308</v>
      </c>
      <c r="I89" t="s">
        <v>38</v>
      </c>
      <c r="J89" t="s">
        <v>129</v>
      </c>
      <c r="K89" t="s">
        <v>309</v>
      </c>
      <c r="L89" t="s">
        <v>439</v>
      </c>
      <c r="M89" t="s">
        <v>132</v>
      </c>
      <c r="N89" s="5">
        <v>44728</v>
      </c>
      <c r="O89" t="s">
        <v>440</v>
      </c>
      <c r="P89" t="s">
        <v>441</v>
      </c>
      <c r="Q89" s="2" t="s">
        <v>135</v>
      </c>
      <c r="R89" s="2" t="s">
        <v>136</v>
      </c>
      <c r="S89" t="s">
        <v>313</v>
      </c>
      <c r="T89" t="s">
        <v>314</v>
      </c>
      <c r="U89">
        <v>200441.23</v>
      </c>
      <c r="V89" t="s">
        <v>442</v>
      </c>
      <c r="W89">
        <v>5943</v>
      </c>
      <c r="X89" t="s">
        <v>443</v>
      </c>
      <c r="Y89" t="s">
        <v>444</v>
      </c>
      <c r="Z89" t="s">
        <v>126</v>
      </c>
      <c r="AA89">
        <v>200441.23</v>
      </c>
      <c r="AB89" t="s">
        <v>141</v>
      </c>
      <c r="AC89" t="s">
        <v>142</v>
      </c>
      <c r="AE89" t="s">
        <v>143</v>
      </c>
      <c r="AF89" s="5">
        <v>44728</v>
      </c>
      <c r="AG89">
        <v>208539.98</v>
      </c>
      <c r="AH89">
        <v>1</v>
      </c>
      <c r="AI89" t="s">
        <v>30</v>
      </c>
      <c r="AJ89">
        <v>51394010001</v>
      </c>
      <c r="AK89" t="s">
        <v>45</v>
      </c>
      <c r="AL89">
        <v>999999</v>
      </c>
      <c r="AM89" t="s">
        <v>54</v>
      </c>
      <c r="AN89">
        <v>0</v>
      </c>
      <c r="AO89" t="s">
        <v>54</v>
      </c>
      <c r="AP89">
        <v>4030101</v>
      </c>
      <c r="AQ89" t="s">
        <v>29</v>
      </c>
      <c r="AR89">
        <v>121</v>
      </c>
      <c r="AS89" t="s">
        <v>33</v>
      </c>
      <c r="AT89">
        <v>43</v>
      </c>
      <c r="AU89" t="s">
        <v>34</v>
      </c>
      <c r="AV89" t="s">
        <v>38</v>
      </c>
      <c r="AW89" t="s">
        <v>39</v>
      </c>
      <c r="AX89">
        <v>39401</v>
      </c>
      <c r="AY89" t="s">
        <v>45</v>
      </c>
      <c r="AZ89">
        <v>1</v>
      </c>
      <c r="BA89" t="s">
        <v>46</v>
      </c>
      <c r="BB89">
        <v>110101</v>
      </c>
      <c r="BC89" t="s">
        <v>0</v>
      </c>
      <c r="BD89" t="s">
        <v>50</v>
      </c>
      <c r="BE89" t="s">
        <v>51</v>
      </c>
      <c r="BF89">
        <v>20999</v>
      </c>
      <c r="BG89" t="s">
        <v>52</v>
      </c>
      <c r="BH89">
        <v>0</v>
      </c>
      <c r="BI89" t="s">
        <v>54</v>
      </c>
      <c r="BJ89">
        <v>22</v>
      </c>
      <c r="BK89">
        <v>2022</v>
      </c>
      <c r="BL89">
        <v>0</v>
      </c>
      <c r="BM89" t="s">
        <v>54</v>
      </c>
    </row>
    <row r="90" spans="1:65" x14ac:dyDescent="0.25">
      <c r="A90" s="4">
        <v>44662.649780092594</v>
      </c>
      <c r="B90" t="s">
        <v>126</v>
      </c>
      <c r="C90" s="5">
        <v>44662</v>
      </c>
      <c r="D90">
        <v>4</v>
      </c>
      <c r="E90" s="6">
        <v>44652</v>
      </c>
      <c r="F90">
        <v>2022</v>
      </c>
      <c r="G90" t="s">
        <v>485</v>
      </c>
      <c r="H90" t="s">
        <v>318</v>
      </c>
      <c r="I90" t="s">
        <v>128</v>
      </c>
      <c r="J90" t="s">
        <v>129</v>
      </c>
      <c r="K90" t="s">
        <v>319</v>
      </c>
      <c r="L90" t="s">
        <v>415</v>
      </c>
      <c r="M90" t="s">
        <v>174</v>
      </c>
      <c r="N90" s="5">
        <v>44659</v>
      </c>
      <c r="O90" t="s">
        <v>416</v>
      </c>
      <c r="P90" t="s">
        <v>417</v>
      </c>
      <c r="Q90" s="2" t="s">
        <v>135</v>
      </c>
      <c r="R90" s="2" t="s">
        <v>136</v>
      </c>
      <c r="S90" t="s">
        <v>323</v>
      </c>
      <c r="T90" t="s">
        <v>324</v>
      </c>
      <c r="U90" s="3">
        <v>346739.46</v>
      </c>
      <c r="V90" t="s">
        <v>418</v>
      </c>
      <c r="W90">
        <v>5497</v>
      </c>
      <c r="Z90" t="s">
        <v>126</v>
      </c>
      <c r="AA90" s="3">
        <v>346739.46</v>
      </c>
      <c r="AB90" t="s">
        <v>141</v>
      </c>
      <c r="AC90" t="s">
        <v>142</v>
      </c>
      <c r="AE90" t="s">
        <v>143</v>
      </c>
      <c r="AF90" s="5">
        <v>44659</v>
      </c>
      <c r="AG90">
        <v>0</v>
      </c>
      <c r="AH90">
        <v>1</v>
      </c>
      <c r="AI90" t="s">
        <v>30</v>
      </c>
      <c r="AJ90">
        <v>51394010001</v>
      </c>
      <c r="AK90" t="s">
        <v>45</v>
      </c>
      <c r="AL90">
        <v>999999</v>
      </c>
      <c r="AM90" t="s">
        <v>54</v>
      </c>
      <c r="AN90">
        <v>0</v>
      </c>
      <c r="AO90" t="s">
        <v>54</v>
      </c>
      <c r="AP90">
        <v>15080101</v>
      </c>
      <c r="AQ90" t="s">
        <v>326</v>
      </c>
      <c r="AR90">
        <v>151</v>
      </c>
      <c r="AS90" t="s">
        <v>327</v>
      </c>
      <c r="AT90">
        <v>130</v>
      </c>
      <c r="AU90" t="s">
        <v>328</v>
      </c>
      <c r="AV90" t="s">
        <v>128</v>
      </c>
      <c r="AW90" t="s">
        <v>146</v>
      </c>
      <c r="AX90">
        <v>39401</v>
      </c>
      <c r="AY90" t="s">
        <v>45</v>
      </c>
      <c r="AZ90">
        <v>1</v>
      </c>
      <c r="BA90" t="s">
        <v>46</v>
      </c>
      <c r="BB90">
        <v>110101</v>
      </c>
      <c r="BC90" t="s">
        <v>0</v>
      </c>
      <c r="BD90">
        <v>0</v>
      </c>
      <c r="BE90" t="s">
        <v>54</v>
      </c>
      <c r="BF90">
        <v>20999</v>
      </c>
      <c r="BG90" t="s">
        <v>52</v>
      </c>
      <c r="BH90">
        <v>0</v>
      </c>
      <c r="BI90" t="s">
        <v>54</v>
      </c>
      <c r="BJ90">
        <v>22</v>
      </c>
      <c r="BK90">
        <v>2022</v>
      </c>
      <c r="BL90">
        <v>0</v>
      </c>
      <c r="BM90" t="s">
        <v>54</v>
      </c>
    </row>
    <row r="91" spans="1:65" x14ac:dyDescent="0.25">
      <c r="A91" s="4">
        <v>44718.528101851851</v>
      </c>
      <c r="B91" t="s">
        <v>126</v>
      </c>
      <c r="C91" s="5">
        <v>44718</v>
      </c>
      <c r="D91">
        <v>6</v>
      </c>
      <c r="E91" s="6">
        <v>44713</v>
      </c>
      <c r="F91">
        <v>2022</v>
      </c>
      <c r="G91" t="s">
        <v>485</v>
      </c>
      <c r="H91" t="s">
        <v>445</v>
      </c>
      <c r="I91" t="s">
        <v>128</v>
      </c>
      <c r="J91" t="s">
        <v>129</v>
      </c>
      <c r="K91" t="s">
        <v>446</v>
      </c>
      <c r="L91" t="s">
        <v>447</v>
      </c>
      <c r="M91" t="s">
        <v>132</v>
      </c>
      <c r="N91" s="5">
        <v>44708</v>
      </c>
      <c r="O91" t="s">
        <v>448</v>
      </c>
      <c r="P91" t="s">
        <v>449</v>
      </c>
      <c r="Q91" s="2" t="s">
        <v>135</v>
      </c>
      <c r="R91" s="2" t="s">
        <v>136</v>
      </c>
      <c r="S91" t="s">
        <v>450</v>
      </c>
      <c r="T91" t="s">
        <v>451</v>
      </c>
      <c r="U91" s="3">
        <v>366803.27</v>
      </c>
      <c r="V91" t="s">
        <v>452</v>
      </c>
      <c r="W91">
        <v>5800</v>
      </c>
      <c r="X91" t="s">
        <v>453</v>
      </c>
      <c r="Y91" t="s">
        <v>454</v>
      </c>
      <c r="Z91" t="s">
        <v>126</v>
      </c>
      <c r="AA91" s="3">
        <v>366803.27</v>
      </c>
      <c r="AB91" t="s">
        <v>141</v>
      </c>
      <c r="AC91" t="s">
        <v>142</v>
      </c>
      <c r="AE91" t="s">
        <v>143</v>
      </c>
      <c r="AF91" s="5">
        <v>44708</v>
      </c>
      <c r="AG91">
        <v>513156.7</v>
      </c>
      <c r="AH91">
        <v>1</v>
      </c>
      <c r="AI91" t="s">
        <v>30</v>
      </c>
      <c r="AJ91">
        <v>51394010001</v>
      </c>
      <c r="AK91" t="s">
        <v>45</v>
      </c>
      <c r="AL91">
        <v>999999</v>
      </c>
      <c r="AM91" t="s">
        <v>54</v>
      </c>
      <c r="AN91">
        <v>0</v>
      </c>
      <c r="AO91" t="s">
        <v>54</v>
      </c>
      <c r="AP91">
        <v>13030101</v>
      </c>
      <c r="AQ91" t="s">
        <v>181</v>
      </c>
      <c r="AR91">
        <v>356</v>
      </c>
      <c r="AS91" t="s">
        <v>455</v>
      </c>
      <c r="AT91">
        <v>244</v>
      </c>
      <c r="AU91" t="s">
        <v>456</v>
      </c>
      <c r="AV91" t="s">
        <v>128</v>
      </c>
      <c r="AW91" t="s">
        <v>146</v>
      </c>
      <c r="AX91">
        <v>39401</v>
      </c>
      <c r="AY91" t="s">
        <v>45</v>
      </c>
      <c r="AZ91">
        <v>1</v>
      </c>
      <c r="BA91" t="s">
        <v>46</v>
      </c>
      <c r="BB91">
        <v>110101</v>
      </c>
      <c r="BC91" t="s">
        <v>0</v>
      </c>
      <c r="BD91">
        <v>0</v>
      </c>
      <c r="BE91" t="s">
        <v>54</v>
      </c>
      <c r="BF91">
        <v>20999</v>
      </c>
      <c r="BG91" t="s">
        <v>52</v>
      </c>
      <c r="BH91">
        <v>0</v>
      </c>
      <c r="BI91" t="s">
        <v>54</v>
      </c>
      <c r="BJ91">
        <v>22</v>
      </c>
      <c r="BK91">
        <v>2022</v>
      </c>
      <c r="BL91">
        <v>0</v>
      </c>
      <c r="BM91" t="s">
        <v>54</v>
      </c>
    </row>
    <row r="92" spans="1:65" x14ac:dyDescent="0.25">
      <c r="A92" s="4">
        <v>44733.698460648149</v>
      </c>
      <c r="B92" t="s">
        <v>126</v>
      </c>
      <c r="C92" s="5">
        <v>44733</v>
      </c>
      <c r="D92">
        <v>6</v>
      </c>
      <c r="E92" s="6">
        <v>44713</v>
      </c>
      <c r="F92">
        <v>2022</v>
      </c>
      <c r="G92" t="s">
        <v>485</v>
      </c>
      <c r="H92" t="s">
        <v>147</v>
      </c>
      <c r="I92" t="s">
        <v>128</v>
      </c>
      <c r="J92" t="s">
        <v>148</v>
      </c>
      <c r="K92" t="s">
        <v>149</v>
      </c>
      <c r="L92" t="s">
        <v>457</v>
      </c>
      <c r="M92" t="s">
        <v>132</v>
      </c>
      <c r="N92" s="5">
        <v>44732</v>
      </c>
      <c r="O92" t="s">
        <v>458</v>
      </c>
      <c r="P92" t="s">
        <v>459</v>
      </c>
      <c r="Q92" s="2" t="s">
        <v>135</v>
      </c>
      <c r="R92" s="2" t="s">
        <v>136</v>
      </c>
      <c r="S92" t="s">
        <v>149</v>
      </c>
      <c r="T92" t="s">
        <v>153</v>
      </c>
      <c r="U92" s="3">
        <v>1949.35</v>
      </c>
      <c r="V92" t="s">
        <v>154</v>
      </c>
      <c r="W92">
        <v>5985</v>
      </c>
      <c r="X92" t="s">
        <v>155</v>
      </c>
      <c r="Y92" t="s">
        <v>156</v>
      </c>
      <c r="Z92" t="s">
        <v>126</v>
      </c>
      <c r="AA92" s="3">
        <v>1949.35</v>
      </c>
      <c r="AB92" t="s">
        <v>141</v>
      </c>
      <c r="AC92" t="s">
        <v>142</v>
      </c>
      <c r="AE92" t="s">
        <v>143</v>
      </c>
      <c r="AF92" s="5">
        <v>44732</v>
      </c>
      <c r="AG92">
        <v>1949.35</v>
      </c>
      <c r="AH92">
        <v>1</v>
      </c>
      <c r="AI92" t="s">
        <v>30</v>
      </c>
      <c r="AJ92">
        <v>51394010001</v>
      </c>
      <c r="AK92" t="s">
        <v>45</v>
      </c>
      <c r="AL92">
        <v>999999</v>
      </c>
      <c r="AM92" t="s">
        <v>54</v>
      </c>
      <c r="AN92">
        <v>0</v>
      </c>
      <c r="AO92" t="s">
        <v>54</v>
      </c>
      <c r="AP92">
        <v>5050101</v>
      </c>
      <c r="AQ92" t="s">
        <v>29</v>
      </c>
      <c r="AR92">
        <v>216</v>
      </c>
      <c r="AS92" t="s">
        <v>157</v>
      </c>
      <c r="AT92">
        <v>116</v>
      </c>
      <c r="AU92" t="s">
        <v>158</v>
      </c>
      <c r="AV92" t="s">
        <v>128</v>
      </c>
      <c r="AW92" t="s">
        <v>146</v>
      </c>
      <c r="AX92">
        <v>39401</v>
      </c>
      <c r="AY92" t="s">
        <v>45</v>
      </c>
      <c r="AZ92">
        <v>1</v>
      </c>
      <c r="BA92" t="s">
        <v>46</v>
      </c>
      <c r="BB92">
        <v>110101</v>
      </c>
      <c r="BC92" t="s">
        <v>0</v>
      </c>
      <c r="BD92">
        <v>0</v>
      </c>
      <c r="BE92" t="s">
        <v>54</v>
      </c>
      <c r="BF92">
        <v>20999</v>
      </c>
      <c r="BG92" t="s">
        <v>52</v>
      </c>
      <c r="BH92">
        <v>0</v>
      </c>
      <c r="BI92" t="s">
        <v>54</v>
      </c>
      <c r="BJ92">
        <v>22</v>
      </c>
      <c r="BK92">
        <v>2022</v>
      </c>
      <c r="BL92">
        <v>0</v>
      </c>
      <c r="BM92" t="s">
        <v>54</v>
      </c>
    </row>
    <row r="93" spans="1:65" x14ac:dyDescent="0.25">
      <c r="A93" s="4">
        <v>44733.549317129633</v>
      </c>
      <c r="B93" t="s">
        <v>126</v>
      </c>
      <c r="C93" s="5">
        <v>44733</v>
      </c>
      <c r="D93">
        <v>6</v>
      </c>
      <c r="E93" s="6">
        <v>44713</v>
      </c>
      <c r="F93">
        <v>2022</v>
      </c>
      <c r="G93" t="s">
        <v>485</v>
      </c>
      <c r="H93" t="s">
        <v>147</v>
      </c>
      <c r="I93" t="s">
        <v>128</v>
      </c>
      <c r="J93" t="s">
        <v>148</v>
      </c>
      <c r="K93" t="s">
        <v>149</v>
      </c>
      <c r="L93" t="s">
        <v>460</v>
      </c>
      <c r="M93" t="s">
        <v>132</v>
      </c>
      <c r="N93" s="5">
        <v>44732</v>
      </c>
      <c r="O93" t="s">
        <v>461</v>
      </c>
      <c r="P93" t="s">
        <v>462</v>
      </c>
      <c r="Q93" s="2" t="s">
        <v>135</v>
      </c>
      <c r="R93" s="2" t="s">
        <v>136</v>
      </c>
      <c r="S93" t="s">
        <v>149</v>
      </c>
      <c r="T93" t="s">
        <v>153</v>
      </c>
      <c r="U93" s="3">
        <v>1853.63</v>
      </c>
      <c r="V93" t="s">
        <v>154</v>
      </c>
      <c r="W93">
        <v>5985</v>
      </c>
      <c r="X93" t="s">
        <v>155</v>
      </c>
      <c r="Y93" t="s">
        <v>156</v>
      </c>
      <c r="Z93" t="s">
        <v>126</v>
      </c>
      <c r="AA93" s="3">
        <v>1853.63</v>
      </c>
      <c r="AB93" t="s">
        <v>141</v>
      </c>
      <c r="AC93" t="s">
        <v>142</v>
      </c>
      <c r="AE93" t="s">
        <v>143</v>
      </c>
      <c r="AF93" s="5">
        <v>44732</v>
      </c>
      <c r="AG93">
        <v>1853.63</v>
      </c>
      <c r="AH93">
        <v>1</v>
      </c>
      <c r="AI93" t="s">
        <v>30</v>
      </c>
      <c r="AJ93">
        <v>51394010001</v>
      </c>
      <c r="AK93" t="s">
        <v>45</v>
      </c>
      <c r="AL93">
        <v>999999</v>
      </c>
      <c r="AM93" t="s">
        <v>54</v>
      </c>
      <c r="AN93">
        <v>0</v>
      </c>
      <c r="AO93" t="s">
        <v>54</v>
      </c>
      <c r="AP93">
        <v>5050101</v>
      </c>
      <c r="AQ93" t="s">
        <v>29</v>
      </c>
      <c r="AR93">
        <v>216</v>
      </c>
      <c r="AS93" t="s">
        <v>157</v>
      </c>
      <c r="AT93">
        <v>116</v>
      </c>
      <c r="AU93" t="s">
        <v>158</v>
      </c>
      <c r="AV93" t="s">
        <v>128</v>
      </c>
      <c r="AW93" t="s">
        <v>146</v>
      </c>
      <c r="AX93">
        <v>39401</v>
      </c>
      <c r="AY93" t="s">
        <v>45</v>
      </c>
      <c r="AZ93">
        <v>1</v>
      </c>
      <c r="BA93" t="s">
        <v>46</v>
      </c>
      <c r="BB93">
        <v>110101</v>
      </c>
      <c r="BC93" t="s">
        <v>0</v>
      </c>
      <c r="BD93">
        <v>0</v>
      </c>
      <c r="BE93" t="s">
        <v>54</v>
      </c>
      <c r="BF93">
        <v>20999</v>
      </c>
      <c r="BG93" t="s">
        <v>52</v>
      </c>
      <c r="BH93">
        <v>0</v>
      </c>
      <c r="BI93" t="s">
        <v>54</v>
      </c>
      <c r="BJ93">
        <v>22</v>
      </c>
      <c r="BK93">
        <v>2022</v>
      </c>
      <c r="BL93">
        <v>0</v>
      </c>
      <c r="BM93" t="s">
        <v>54</v>
      </c>
    </row>
    <row r="94" spans="1:65" x14ac:dyDescent="0.25">
      <c r="A94" s="4">
        <v>44699.757986111108</v>
      </c>
      <c r="B94" t="s">
        <v>126</v>
      </c>
      <c r="C94" s="5">
        <v>44699</v>
      </c>
      <c r="D94">
        <v>5</v>
      </c>
      <c r="E94" s="6">
        <v>44682</v>
      </c>
      <c r="F94">
        <v>2022</v>
      </c>
      <c r="G94" t="s">
        <v>485</v>
      </c>
      <c r="H94" t="s">
        <v>127</v>
      </c>
      <c r="I94" t="s">
        <v>128</v>
      </c>
      <c r="J94" t="s">
        <v>129</v>
      </c>
      <c r="K94" t="s">
        <v>130</v>
      </c>
      <c r="L94" t="s">
        <v>185</v>
      </c>
      <c r="M94" t="s">
        <v>132</v>
      </c>
      <c r="N94" s="5">
        <v>44679</v>
      </c>
      <c r="O94" t="s">
        <v>463</v>
      </c>
      <c r="P94" t="s">
        <v>187</v>
      </c>
      <c r="Q94" s="2" t="s">
        <v>135</v>
      </c>
      <c r="R94" s="2" t="s">
        <v>136</v>
      </c>
      <c r="S94" t="s">
        <v>1</v>
      </c>
      <c r="T94" t="s">
        <v>137</v>
      </c>
      <c r="U94" s="3">
        <v>38430</v>
      </c>
      <c r="V94" t="s">
        <v>188</v>
      </c>
      <c r="W94">
        <v>5669</v>
      </c>
      <c r="X94" t="s">
        <v>189</v>
      </c>
      <c r="Y94" t="s">
        <v>190</v>
      </c>
      <c r="Z94" t="s">
        <v>126</v>
      </c>
      <c r="AA94" s="3">
        <v>38430</v>
      </c>
      <c r="AB94" t="s">
        <v>141</v>
      </c>
      <c r="AC94" t="s">
        <v>142</v>
      </c>
      <c r="AE94" t="s">
        <v>143</v>
      </c>
      <c r="AF94" s="5">
        <v>44679</v>
      </c>
      <c r="AG94">
        <v>38430</v>
      </c>
      <c r="AH94">
        <v>1</v>
      </c>
      <c r="AI94" t="s">
        <v>30</v>
      </c>
      <c r="AJ94">
        <v>51394010001</v>
      </c>
      <c r="AK94" t="s">
        <v>45</v>
      </c>
      <c r="AL94">
        <v>999999</v>
      </c>
      <c r="AM94" t="s">
        <v>54</v>
      </c>
      <c r="AN94">
        <v>0</v>
      </c>
      <c r="AO94" t="s">
        <v>54</v>
      </c>
      <c r="AP94">
        <v>7011501</v>
      </c>
      <c r="AQ94" t="s">
        <v>28</v>
      </c>
      <c r="AR94">
        <v>256</v>
      </c>
      <c r="AS94" t="s">
        <v>144</v>
      </c>
      <c r="AT94">
        <v>90</v>
      </c>
      <c r="AU94" t="s">
        <v>145</v>
      </c>
      <c r="AV94" t="s">
        <v>128</v>
      </c>
      <c r="AW94" t="s">
        <v>146</v>
      </c>
      <c r="AX94">
        <v>39401</v>
      </c>
      <c r="AY94" t="s">
        <v>45</v>
      </c>
      <c r="AZ94">
        <v>1</v>
      </c>
      <c r="BA94" t="s">
        <v>46</v>
      </c>
      <c r="BB94">
        <v>110101</v>
      </c>
      <c r="BC94" t="s">
        <v>0</v>
      </c>
      <c r="BD94">
        <v>0</v>
      </c>
      <c r="BE94" t="s">
        <v>54</v>
      </c>
      <c r="BF94">
        <v>20999</v>
      </c>
      <c r="BG94" t="s">
        <v>52</v>
      </c>
      <c r="BH94">
        <v>0</v>
      </c>
      <c r="BI94" t="s">
        <v>54</v>
      </c>
      <c r="BJ94">
        <v>22</v>
      </c>
      <c r="BK94">
        <v>2022</v>
      </c>
      <c r="BL94">
        <v>0</v>
      </c>
      <c r="BM94" t="s">
        <v>54</v>
      </c>
    </row>
    <row r="95" spans="1:65" x14ac:dyDescent="0.25">
      <c r="A95" s="4">
        <v>44690.611689814818</v>
      </c>
      <c r="B95" t="s">
        <v>126</v>
      </c>
      <c r="C95" s="5">
        <v>44690</v>
      </c>
      <c r="D95">
        <v>5</v>
      </c>
      <c r="E95" s="6">
        <v>44682</v>
      </c>
      <c r="F95">
        <v>2022</v>
      </c>
      <c r="G95" t="s">
        <v>485</v>
      </c>
      <c r="H95" t="s">
        <v>127</v>
      </c>
      <c r="I95" t="s">
        <v>128</v>
      </c>
      <c r="J95" t="s">
        <v>129</v>
      </c>
      <c r="K95" t="s">
        <v>130</v>
      </c>
      <c r="L95" t="s">
        <v>204</v>
      </c>
      <c r="M95" t="s">
        <v>132</v>
      </c>
      <c r="N95" s="5">
        <v>44679</v>
      </c>
      <c r="O95" t="s">
        <v>464</v>
      </c>
      <c r="P95" t="s">
        <v>187</v>
      </c>
      <c r="Q95" s="2" t="s">
        <v>135</v>
      </c>
      <c r="R95" s="2" t="s">
        <v>177</v>
      </c>
      <c r="S95" t="s">
        <v>1</v>
      </c>
      <c r="T95" t="s">
        <v>137</v>
      </c>
      <c r="U95" s="3">
        <v>0</v>
      </c>
      <c r="V95" t="s">
        <v>206</v>
      </c>
      <c r="W95">
        <v>5525</v>
      </c>
      <c r="Z95" t="s">
        <v>180</v>
      </c>
      <c r="AA95" s="3">
        <v>0</v>
      </c>
      <c r="AB95" t="s">
        <v>141</v>
      </c>
      <c r="AC95" t="s">
        <v>142</v>
      </c>
      <c r="AE95" t="s">
        <v>143</v>
      </c>
      <c r="AF95" s="5">
        <v>44679</v>
      </c>
      <c r="AG95">
        <v>0</v>
      </c>
      <c r="AH95">
        <v>1</v>
      </c>
      <c r="AI95" t="s">
        <v>30</v>
      </c>
      <c r="AJ95">
        <v>51394010001</v>
      </c>
      <c r="AK95" t="s">
        <v>45</v>
      </c>
      <c r="AL95">
        <v>999999</v>
      </c>
      <c r="AM95" t="s">
        <v>54</v>
      </c>
      <c r="AN95">
        <v>0</v>
      </c>
      <c r="AO95" t="s">
        <v>54</v>
      </c>
      <c r="AP95">
        <v>7011501</v>
      </c>
      <c r="AQ95" t="s">
        <v>28</v>
      </c>
      <c r="AR95">
        <v>256</v>
      </c>
      <c r="AS95" t="s">
        <v>144</v>
      </c>
      <c r="AT95">
        <v>90</v>
      </c>
      <c r="AU95" t="s">
        <v>145</v>
      </c>
      <c r="AV95" t="s">
        <v>128</v>
      </c>
      <c r="AW95" t="s">
        <v>146</v>
      </c>
      <c r="AX95">
        <v>39401</v>
      </c>
      <c r="AY95" t="s">
        <v>45</v>
      </c>
      <c r="AZ95">
        <v>1</v>
      </c>
      <c r="BA95" t="s">
        <v>46</v>
      </c>
      <c r="BB95">
        <v>110101</v>
      </c>
      <c r="BC95" t="s">
        <v>0</v>
      </c>
      <c r="BD95">
        <v>0</v>
      </c>
      <c r="BE95" t="s">
        <v>54</v>
      </c>
      <c r="BF95">
        <v>20999</v>
      </c>
      <c r="BG95" t="s">
        <v>52</v>
      </c>
      <c r="BH95">
        <v>0</v>
      </c>
      <c r="BI95" t="s">
        <v>54</v>
      </c>
      <c r="BJ95">
        <v>22</v>
      </c>
      <c r="BK95">
        <v>2022</v>
      </c>
      <c r="BL95">
        <v>0</v>
      </c>
      <c r="BM95" t="s">
        <v>54</v>
      </c>
    </row>
    <row r="96" spans="1:65" x14ac:dyDescent="0.25">
      <c r="A96" s="4">
        <v>44690.603564814817</v>
      </c>
      <c r="B96" t="s">
        <v>126</v>
      </c>
      <c r="C96" s="5">
        <v>44690</v>
      </c>
      <c r="D96">
        <v>5</v>
      </c>
      <c r="E96" s="6">
        <v>44682</v>
      </c>
      <c r="F96">
        <v>2022</v>
      </c>
      <c r="G96" t="s">
        <v>485</v>
      </c>
      <c r="H96" t="s">
        <v>127</v>
      </c>
      <c r="I96" t="s">
        <v>128</v>
      </c>
      <c r="J96" t="s">
        <v>129</v>
      </c>
      <c r="K96" t="s">
        <v>130</v>
      </c>
      <c r="L96" t="s">
        <v>204</v>
      </c>
      <c r="M96" t="s">
        <v>132</v>
      </c>
      <c r="N96" s="5">
        <v>44679</v>
      </c>
      <c r="O96" t="s">
        <v>465</v>
      </c>
      <c r="P96" t="s">
        <v>187</v>
      </c>
      <c r="Q96" s="2" t="s">
        <v>135</v>
      </c>
      <c r="R96" s="2" t="s">
        <v>177</v>
      </c>
      <c r="S96" t="s">
        <v>1</v>
      </c>
      <c r="T96" t="s">
        <v>137</v>
      </c>
      <c r="U96" s="3">
        <v>0</v>
      </c>
      <c r="V96" t="s">
        <v>206</v>
      </c>
      <c r="W96">
        <v>5525</v>
      </c>
      <c r="Z96" t="s">
        <v>180</v>
      </c>
      <c r="AA96" s="3">
        <v>0</v>
      </c>
      <c r="AB96" t="s">
        <v>141</v>
      </c>
      <c r="AC96" t="s">
        <v>142</v>
      </c>
      <c r="AE96" t="s">
        <v>143</v>
      </c>
      <c r="AF96" s="5">
        <v>44679</v>
      </c>
      <c r="AG96">
        <v>0</v>
      </c>
      <c r="AH96">
        <v>1</v>
      </c>
      <c r="AI96" t="s">
        <v>30</v>
      </c>
      <c r="AJ96">
        <v>51394010001</v>
      </c>
      <c r="AK96" t="s">
        <v>45</v>
      </c>
      <c r="AL96">
        <v>999999</v>
      </c>
      <c r="AM96" t="s">
        <v>54</v>
      </c>
      <c r="AN96">
        <v>0</v>
      </c>
      <c r="AO96" t="s">
        <v>54</v>
      </c>
      <c r="AP96">
        <v>7011501</v>
      </c>
      <c r="AQ96" t="s">
        <v>28</v>
      </c>
      <c r="AR96">
        <v>256</v>
      </c>
      <c r="AS96" t="s">
        <v>144</v>
      </c>
      <c r="AT96">
        <v>90</v>
      </c>
      <c r="AU96" t="s">
        <v>145</v>
      </c>
      <c r="AV96" t="s">
        <v>128</v>
      </c>
      <c r="AW96" t="s">
        <v>146</v>
      </c>
      <c r="AX96">
        <v>39401</v>
      </c>
      <c r="AY96" t="s">
        <v>45</v>
      </c>
      <c r="AZ96">
        <v>1</v>
      </c>
      <c r="BA96" t="s">
        <v>46</v>
      </c>
      <c r="BB96">
        <v>110101</v>
      </c>
      <c r="BC96" t="s">
        <v>0</v>
      </c>
      <c r="BD96">
        <v>0</v>
      </c>
      <c r="BE96" t="s">
        <v>54</v>
      </c>
      <c r="BF96">
        <v>20999</v>
      </c>
      <c r="BG96" t="s">
        <v>52</v>
      </c>
      <c r="BH96">
        <v>0</v>
      </c>
      <c r="BI96" t="s">
        <v>54</v>
      </c>
      <c r="BJ96">
        <v>22</v>
      </c>
      <c r="BK96">
        <v>2022</v>
      </c>
      <c r="BL96">
        <v>0</v>
      </c>
      <c r="BM96" t="s">
        <v>54</v>
      </c>
    </row>
    <row r="97" spans="1:65" x14ac:dyDescent="0.25">
      <c r="A97" s="4">
        <v>44690.599756944444</v>
      </c>
      <c r="B97" t="s">
        <v>126</v>
      </c>
      <c r="C97" s="5">
        <v>44690</v>
      </c>
      <c r="D97">
        <v>5</v>
      </c>
      <c r="E97" s="6">
        <v>44682</v>
      </c>
      <c r="F97">
        <v>2022</v>
      </c>
      <c r="G97" t="s">
        <v>485</v>
      </c>
      <c r="H97" t="s">
        <v>127</v>
      </c>
      <c r="I97" t="s">
        <v>128</v>
      </c>
      <c r="J97" t="s">
        <v>129</v>
      </c>
      <c r="K97" t="s">
        <v>130</v>
      </c>
      <c r="L97" t="s">
        <v>204</v>
      </c>
      <c r="M97" t="s">
        <v>132</v>
      </c>
      <c r="N97" s="5">
        <v>44679</v>
      </c>
      <c r="O97" t="s">
        <v>466</v>
      </c>
      <c r="P97" t="s">
        <v>187</v>
      </c>
      <c r="Q97" s="2" t="s">
        <v>135</v>
      </c>
      <c r="R97" s="2" t="s">
        <v>177</v>
      </c>
      <c r="S97" t="s">
        <v>1</v>
      </c>
      <c r="T97" t="s">
        <v>137</v>
      </c>
      <c r="U97" s="3">
        <v>0</v>
      </c>
      <c r="V97" t="s">
        <v>206</v>
      </c>
      <c r="W97">
        <v>5525</v>
      </c>
      <c r="Z97" t="s">
        <v>180</v>
      </c>
      <c r="AA97" s="3">
        <v>0</v>
      </c>
      <c r="AB97" t="s">
        <v>141</v>
      </c>
      <c r="AC97" t="s">
        <v>142</v>
      </c>
      <c r="AE97" t="s">
        <v>143</v>
      </c>
      <c r="AF97" s="5">
        <v>44679</v>
      </c>
      <c r="AG97">
        <v>0</v>
      </c>
      <c r="AH97">
        <v>1</v>
      </c>
      <c r="AI97" t="s">
        <v>30</v>
      </c>
      <c r="AJ97">
        <v>51394010001</v>
      </c>
      <c r="AK97" t="s">
        <v>45</v>
      </c>
      <c r="AL97">
        <v>999999</v>
      </c>
      <c r="AM97" t="s">
        <v>54</v>
      </c>
      <c r="AN97">
        <v>0</v>
      </c>
      <c r="AO97" t="s">
        <v>54</v>
      </c>
      <c r="AP97">
        <v>7011501</v>
      </c>
      <c r="AQ97" t="s">
        <v>28</v>
      </c>
      <c r="AR97">
        <v>256</v>
      </c>
      <c r="AS97" t="s">
        <v>144</v>
      </c>
      <c r="AT97">
        <v>90</v>
      </c>
      <c r="AU97" t="s">
        <v>145</v>
      </c>
      <c r="AV97" t="s">
        <v>128</v>
      </c>
      <c r="AW97" t="s">
        <v>146</v>
      </c>
      <c r="AX97">
        <v>39401</v>
      </c>
      <c r="AY97" t="s">
        <v>45</v>
      </c>
      <c r="AZ97">
        <v>1</v>
      </c>
      <c r="BA97" t="s">
        <v>46</v>
      </c>
      <c r="BB97">
        <v>110101</v>
      </c>
      <c r="BC97" t="s">
        <v>0</v>
      </c>
      <c r="BD97">
        <v>0</v>
      </c>
      <c r="BE97" t="s">
        <v>54</v>
      </c>
      <c r="BF97">
        <v>20999</v>
      </c>
      <c r="BG97" t="s">
        <v>52</v>
      </c>
      <c r="BH97">
        <v>0</v>
      </c>
      <c r="BI97" t="s">
        <v>54</v>
      </c>
      <c r="BJ97">
        <v>22</v>
      </c>
      <c r="BK97">
        <v>2022</v>
      </c>
      <c r="BL97">
        <v>0</v>
      </c>
      <c r="BM97" t="s">
        <v>54</v>
      </c>
    </row>
    <row r="98" spans="1:65" x14ac:dyDescent="0.25">
      <c r="A98" s="4">
        <v>44733.66369212963</v>
      </c>
      <c r="B98" t="s">
        <v>126</v>
      </c>
      <c r="C98" s="5">
        <v>44733</v>
      </c>
      <c r="D98">
        <v>6</v>
      </c>
      <c r="E98" s="6">
        <v>44713</v>
      </c>
      <c r="F98">
        <v>2022</v>
      </c>
      <c r="G98" t="s">
        <v>485</v>
      </c>
      <c r="H98" t="s">
        <v>147</v>
      </c>
      <c r="I98" t="s">
        <v>128</v>
      </c>
      <c r="J98" t="s">
        <v>148</v>
      </c>
      <c r="K98" t="s">
        <v>149</v>
      </c>
      <c r="L98" t="s">
        <v>467</v>
      </c>
      <c r="M98" t="s">
        <v>132</v>
      </c>
      <c r="N98" s="5">
        <v>44732</v>
      </c>
      <c r="O98" t="s">
        <v>468</v>
      </c>
      <c r="P98" t="s">
        <v>469</v>
      </c>
      <c r="Q98" s="2" t="s">
        <v>135</v>
      </c>
      <c r="R98" s="2" t="s">
        <v>136</v>
      </c>
      <c r="S98" t="s">
        <v>149</v>
      </c>
      <c r="T98" t="s">
        <v>153</v>
      </c>
      <c r="U98" s="3">
        <v>1960.29</v>
      </c>
      <c r="V98" t="s">
        <v>154</v>
      </c>
      <c r="W98">
        <v>5985</v>
      </c>
      <c r="X98" t="s">
        <v>155</v>
      </c>
      <c r="Y98" t="s">
        <v>156</v>
      </c>
      <c r="Z98" t="s">
        <v>126</v>
      </c>
      <c r="AA98" s="3">
        <v>1960.29</v>
      </c>
      <c r="AB98" t="s">
        <v>141</v>
      </c>
      <c r="AC98" t="s">
        <v>142</v>
      </c>
      <c r="AE98" t="s">
        <v>143</v>
      </c>
      <c r="AF98" s="5">
        <v>44732</v>
      </c>
      <c r="AG98">
        <v>1960.29</v>
      </c>
      <c r="AH98">
        <v>1</v>
      </c>
      <c r="AI98" t="s">
        <v>30</v>
      </c>
      <c r="AJ98">
        <v>51394010001</v>
      </c>
      <c r="AK98" t="s">
        <v>45</v>
      </c>
      <c r="AL98">
        <v>999999</v>
      </c>
      <c r="AM98" t="s">
        <v>54</v>
      </c>
      <c r="AN98">
        <v>0</v>
      </c>
      <c r="AO98" t="s">
        <v>54</v>
      </c>
      <c r="AP98">
        <v>5050101</v>
      </c>
      <c r="AQ98" t="s">
        <v>29</v>
      </c>
      <c r="AR98">
        <v>216</v>
      </c>
      <c r="AS98" t="s">
        <v>157</v>
      </c>
      <c r="AT98">
        <v>116</v>
      </c>
      <c r="AU98" t="s">
        <v>158</v>
      </c>
      <c r="AV98" t="s">
        <v>128</v>
      </c>
      <c r="AW98" t="s">
        <v>146</v>
      </c>
      <c r="AX98">
        <v>39401</v>
      </c>
      <c r="AY98" t="s">
        <v>45</v>
      </c>
      <c r="AZ98">
        <v>1</v>
      </c>
      <c r="BA98" t="s">
        <v>46</v>
      </c>
      <c r="BB98">
        <v>110101</v>
      </c>
      <c r="BC98" t="s">
        <v>0</v>
      </c>
      <c r="BD98">
        <v>0</v>
      </c>
      <c r="BE98" t="s">
        <v>54</v>
      </c>
      <c r="BF98">
        <v>20999</v>
      </c>
      <c r="BG98" t="s">
        <v>52</v>
      </c>
      <c r="BH98">
        <v>0</v>
      </c>
      <c r="BI98" t="s">
        <v>54</v>
      </c>
      <c r="BJ98">
        <v>22</v>
      </c>
      <c r="BK98">
        <v>2022</v>
      </c>
      <c r="BL98">
        <v>0</v>
      </c>
      <c r="BM98" t="s">
        <v>54</v>
      </c>
    </row>
    <row r="99" spans="1:65" x14ac:dyDescent="0.25">
      <c r="A99" s="4">
        <v>44733.549317129633</v>
      </c>
      <c r="B99" t="s">
        <v>126</v>
      </c>
      <c r="C99" s="5">
        <v>44733</v>
      </c>
      <c r="D99">
        <v>6</v>
      </c>
      <c r="E99" s="6">
        <v>44713</v>
      </c>
      <c r="F99">
        <v>2022</v>
      </c>
      <c r="G99" t="s">
        <v>485</v>
      </c>
      <c r="H99" t="s">
        <v>147</v>
      </c>
      <c r="I99" t="s">
        <v>128</v>
      </c>
      <c r="J99" t="s">
        <v>148</v>
      </c>
      <c r="K99" t="s">
        <v>149</v>
      </c>
      <c r="L99" t="s">
        <v>470</v>
      </c>
      <c r="M99" t="s">
        <v>132</v>
      </c>
      <c r="N99" s="5">
        <v>44732</v>
      </c>
      <c r="O99" t="s">
        <v>471</v>
      </c>
      <c r="P99" t="s">
        <v>472</v>
      </c>
      <c r="Q99" s="2" t="s">
        <v>135</v>
      </c>
      <c r="R99" s="2" t="s">
        <v>136</v>
      </c>
      <c r="S99" t="s">
        <v>149</v>
      </c>
      <c r="T99" t="s">
        <v>153</v>
      </c>
      <c r="U99" s="3">
        <v>1960.29</v>
      </c>
      <c r="V99" t="s">
        <v>154</v>
      </c>
      <c r="W99">
        <v>5985</v>
      </c>
      <c r="X99" t="s">
        <v>155</v>
      </c>
      <c r="Y99" t="s">
        <v>156</v>
      </c>
      <c r="Z99" t="s">
        <v>126</v>
      </c>
      <c r="AA99" s="3">
        <v>1960.29</v>
      </c>
      <c r="AB99" t="s">
        <v>141</v>
      </c>
      <c r="AC99" t="s">
        <v>142</v>
      </c>
      <c r="AE99" t="s">
        <v>143</v>
      </c>
      <c r="AF99" s="5">
        <v>44732</v>
      </c>
      <c r="AG99">
        <v>1960.29</v>
      </c>
      <c r="AH99">
        <v>1</v>
      </c>
      <c r="AI99" t="s">
        <v>30</v>
      </c>
      <c r="AJ99">
        <v>51394010001</v>
      </c>
      <c r="AK99" t="s">
        <v>45</v>
      </c>
      <c r="AL99">
        <v>999999</v>
      </c>
      <c r="AM99" t="s">
        <v>54</v>
      </c>
      <c r="AN99">
        <v>0</v>
      </c>
      <c r="AO99" t="s">
        <v>54</v>
      </c>
      <c r="AP99">
        <v>5050101</v>
      </c>
      <c r="AQ99" t="s">
        <v>29</v>
      </c>
      <c r="AR99">
        <v>216</v>
      </c>
      <c r="AS99" t="s">
        <v>157</v>
      </c>
      <c r="AT99">
        <v>116</v>
      </c>
      <c r="AU99" t="s">
        <v>158</v>
      </c>
      <c r="AV99" t="s">
        <v>128</v>
      </c>
      <c r="AW99" t="s">
        <v>146</v>
      </c>
      <c r="AX99">
        <v>39401</v>
      </c>
      <c r="AY99" t="s">
        <v>45</v>
      </c>
      <c r="AZ99">
        <v>1</v>
      </c>
      <c r="BA99" t="s">
        <v>46</v>
      </c>
      <c r="BB99">
        <v>110101</v>
      </c>
      <c r="BC99" t="s">
        <v>0</v>
      </c>
      <c r="BD99">
        <v>0</v>
      </c>
      <c r="BE99" t="s">
        <v>54</v>
      </c>
      <c r="BF99">
        <v>20999</v>
      </c>
      <c r="BG99" t="s">
        <v>52</v>
      </c>
      <c r="BH99">
        <v>0</v>
      </c>
      <c r="BI99" t="s">
        <v>54</v>
      </c>
      <c r="BJ99">
        <v>22</v>
      </c>
      <c r="BK99">
        <v>2022</v>
      </c>
      <c r="BL99">
        <v>0</v>
      </c>
      <c r="BM99" t="s">
        <v>54</v>
      </c>
    </row>
    <row r="100" spans="1:65" x14ac:dyDescent="0.25">
      <c r="A100" s="4">
        <v>44622.508368055554</v>
      </c>
      <c r="B100" t="s">
        <v>126</v>
      </c>
      <c r="C100" s="5">
        <v>44592</v>
      </c>
      <c r="D100">
        <v>1</v>
      </c>
      <c r="E100" s="6">
        <v>44562</v>
      </c>
      <c r="F100">
        <v>2022</v>
      </c>
      <c r="G100" t="s">
        <v>485</v>
      </c>
      <c r="H100" t="s">
        <v>308</v>
      </c>
      <c r="I100" t="s">
        <v>38</v>
      </c>
      <c r="J100" t="s">
        <v>129</v>
      </c>
      <c r="K100" t="s">
        <v>309</v>
      </c>
      <c r="L100" t="s">
        <v>473</v>
      </c>
      <c r="M100" t="s">
        <v>174</v>
      </c>
      <c r="N100" s="5">
        <v>44589</v>
      </c>
      <c r="O100" t="s">
        <v>474</v>
      </c>
      <c r="P100" t="s">
        <v>475</v>
      </c>
      <c r="Q100" s="2" t="s">
        <v>135</v>
      </c>
      <c r="R100" s="2" t="s">
        <v>136</v>
      </c>
      <c r="S100" t="s">
        <v>313</v>
      </c>
      <c r="T100" t="s">
        <v>314</v>
      </c>
      <c r="U100">
        <v>23639.72</v>
      </c>
      <c r="V100" t="s">
        <v>476</v>
      </c>
      <c r="W100">
        <v>4971</v>
      </c>
      <c r="Z100" t="s">
        <v>126</v>
      </c>
      <c r="AA100">
        <v>23639.72</v>
      </c>
      <c r="AB100" t="s">
        <v>141</v>
      </c>
      <c r="AC100" t="s">
        <v>142</v>
      </c>
      <c r="AE100" t="s">
        <v>143</v>
      </c>
      <c r="AF100" s="5">
        <v>44589</v>
      </c>
      <c r="AG100">
        <v>24334.38</v>
      </c>
      <c r="AH100">
        <v>1</v>
      </c>
      <c r="AI100" t="s">
        <v>30</v>
      </c>
      <c r="AJ100">
        <v>51394010001</v>
      </c>
      <c r="AK100" t="s">
        <v>45</v>
      </c>
      <c r="AL100">
        <v>999999</v>
      </c>
      <c r="AM100" t="s">
        <v>54</v>
      </c>
      <c r="AN100">
        <v>0</v>
      </c>
      <c r="AO100" t="s">
        <v>54</v>
      </c>
      <c r="AP100">
        <v>4030101</v>
      </c>
      <c r="AQ100" t="s">
        <v>29</v>
      </c>
      <c r="AR100">
        <v>121</v>
      </c>
      <c r="AS100" t="s">
        <v>33</v>
      </c>
      <c r="AT100">
        <v>43</v>
      </c>
      <c r="AU100" t="s">
        <v>34</v>
      </c>
      <c r="AV100" t="s">
        <v>38</v>
      </c>
      <c r="AW100" t="s">
        <v>39</v>
      </c>
      <c r="AX100">
        <v>39401</v>
      </c>
      <c r="AY100" t="s">
        <v>45</v>
      </c>
      <c r="AZ100">
        <v>1</v>
      </c>
      <c r="BA100" t="s">
        <v>46</v>
      </c>
      <c r="BB100">
        <v>110101</v>
      </c>
      <c r="BC100" t="s">
        <v>0</v>
      </c>
      <c r="BD100" t="s">
        <v>50</v>
      </c>
      <c r="BE100" t="s">
        <v>51</v>
      </c>
      <c r="BF100">
        <v>20999</v>
      </c>
      <c r="BG100" t="s">
        <v>52</v>
      </c>
      <c r="BH100">
        <v>0</v>
      </c>
      <c r="BI100" t="s">
        <v>54</v>
      </c>
      <c r="BJ100">
        <v>22</v>
      </c>
      <c r="BK100">
        <v>2022</v>
      </c>
      <c r="BL100">
        <v>0</v>
      </c>
      <c r="BM100" t="s">
        <v>54</v>
      </c>
    </row>
    <row r="101" spans="1:65" x14ac:dyDescent="0.25">
      <c r="A101" s="4">
        <v>44690.613946759258</v>
      </c>
      <c r="B101" t="s">
        <v>126</v>
      </c>
      <c r="C101" s="5">
        <v>44690</v>
      </c>
      <c r="D101">
        <v>5</v>
      </c>
      <c r="E101" s="6">
        <v>44682</v>
      </c>
      <c r="F101">
        <v>2022</v>
      </c>
      <c r="G101" t="s">
        <v>485</v>
      </c>
      <c r="H101" t="s">
        <v>127</v>
      </c>
      <c r="I101" t="s">
        <v>128</v>
      </c>
      <c r="J101" t="s">
        <v>129</v>
      </c>
      <c r="K101" t="s">
        <v>130</v>
      </c>
      <c r="L101" t="s">
        <v>204</v>
      </c>
      <c r="M101" t="s">
        <v>132</v>
      </c>
      <c r="N101" s="5">
        <v>44679</v>
      </c>
      <c r="O101" t="s">
        <v>477</v>
      </c>
      <c r="P101" t="s">
        <v>187</v>
      </c>
      <c r="Q101" s="2" t="s">
        <v>135</v>
      </c>
      <c r="R101" s="2" t="s">
        <v>177</v>
      </c>
      <c r="S101" t="s">
        <v>1</v>
      </c>
      <c r="T101" t="s">
        <v>137</v>
      </c>
      <c r="U101" s="3">
        <v>0</v>
      </c>
      <c r="V101" t="s">
        <v>206</v>
      </c>
      <c r="W101">
        <v>5525</v>
      </c>
      <c r="Z101" t="s">
        <v>180</v>
      </c>
      <c r="AA101" s="3">
        <v>0</v>
      </c>
      <c r="AB101" t="s">
        <v>141</v>
      </c>
      <c r="AC101" t="s">
        <v>142</v>
      </c>
      <c r="AE101" t="s">
        <v>143</v>
      </c>
      <c r="AF101" s="5">
        <v>44679</v>
      </c>
      <c r="AG101">
        <v>0</v>
      </c>
      <c r="AH101">
        <v>1</v>
      </c>
      <c r="AI101" t="s">
        <v>30</v>
      </c>
      <c r="AJ101">
        <v>51394010001</v>
      </c>
      <c r="AK101" t="s">
        <v>45</v>
      </c>
      <c r="AL101">
        <v>999999</v>
      </c>
      <c r="AM101" t="s">
        <v>54</v>
      </c>
      <c r="AN101">
        <v>0</v>
      </c>
      <c r="AO101" t="s">
        <v>54</v>
      </c>
      <c r="AP101">
        <v>7011501</v>
      </c>
      <c r="AQ101" t="s">
        <v>28</v>
      </c>
      <c r="AR101">
        <v>256</v>
      </c>
      <c r="AS101" t="s">
        <v>144</v>
      </c>
      <c r="AT101">
        <v>90</v>
      </c>
      <c r="AU101" t="s">
        <v>145</v>
      </c>
      <c r="AV101" t="s">
        <v>128</v>
      </c>
      <c r="AW101" t="s">
        <v>146</v>
      </c>
      <c r="AX101">
        <v>39401</v>
      </c>
      <c r="AY101" t="s">
        <v>45</v>
      </c>
      <c r="AZ101">
        <v>1</v>
      </c>
      <c r="BA101" t="s">
        <v>46</v>
      </c>
      <c r="BB101">
        <v>110101</v>
      </c>
      <c r="BC101" t="s">
        <v>0</v>
      </c>
      <c r="BD101">
        <v>0</v>
      </c>
      <c r="BE101" t="s">
        <v>54</v>
      </c>
      <c r="BF101">
        <v>20999</v>
      </c>
      <c r="BG101" t="s">
        <v>52</v>
      </c>
      <c r="BH101">
        <v>0</v>
      </c>
      <c r="BI101" t="s">
        <v>54</v>
      </c>
      <c r="BJ101">
        <v>22</v>
      </c>
      <c r="BK101">
        <v>2022</v>
      </c>
      <c r="BL101">
        <v>0</v>
      </c>
      <c r="BM101" t="s">
        <v>54</v>
      </c>
    </row>
    <row r="102" spans="1:65" x14ac:dyDescent="0.25">
      <c r="A102" s="4">
        <v>44706.575729166667</v>
      </c>
      <c r="B102" t="s">
        <v>126</v>
      </c>
      <c r="C102" s="5">
        <v>44706</v>
      </c>
      <c r="D102">
        <v>5</v>
      </c>
      <c r="E102" s="6">
        <v>44682</v>
      </c>
      <c r="F102">
        <v>2022</v>
      </c>
      <c r="G102" t="s">
        <v>485</v>
      </c>
      <c r="H102" t="s">
        <v>191</v>
      </c>
      <c r="I102" t="s">
        <v>128</v>
      </c>
      <c r="J102" t="s">
        <v>129</v>
      </c>
      <c r="K102" t="s">
        <v>192</v>
      </c>
      <c r="L102" t="s">
        <v>478</v>
      </c>
      <c r="M102" t="s">
        <v>132</v>
      </c>
      <c r="N102" s="5">
        <v>43276</v>
      </c>
      <c r="O102" t="s">
        <v>479</v>
      </c>
      <c r="P102" t="s">
        <v>480</v>
      </c>
      <c r="Q102" s="2" t="s">
        <v>135</v>
      </c>
      <c r="R102" s="2" t="s">
        <v>136</v>
      </c>
      <c r="S102" t="s">
        <v>196</v>
      </c>
      <c r="T102" t="s">
        <v>197</v>
      </c>
      <c r="U102" s="3">
        <v>178417.87</v>
      </c>
      <c r="V102" t="s">
        <v>481</v>
      </c>
      <c r="W102">
        <v>5715</v>
      </c>
      <c r="X102" t="s">
        <v>482</v>
      </c>
      <c r="Y102" t="s">
        <v>483</v>
      </c>
      <c r="Z102" t="s">
        <v>126</v>
      </c>
      <c r="AA102" s="3">
        <v>178417.87</v>
      </c>
      <c r="AB102" t="s">
        <v>141</v>
      </c>
      <c r="AC102" t="s">
        <v>142</v>
      </c>
      <c r="AE102" t="s">
        <v>143</v>
      </c>
      <c r="AF102" s="5">
        <v>43276</v>
      </c>
      <c r="AG102">
        <v>209130.35</v>
      </c>
      <c r="AH102">
        <v>1</v>
      </c>
      <c r="AI102" t="s">
        <v>30</v>
      </c>
      <c r="AJ102">
        <v>51394010001</v>
      </c>
      <c r="AK102" t="s">
        <v>45</v>
      </c>
      <c r="AL102">
        <v>999999</v>
      </c>
      <c r="AM102" t="s">
        <v>54</v>
      </c>
      <c r="AN102">
        <v>0</v>
      </c>
      <c r="AO102" t="s">
        <v>54</v>
      </c>
      <c r="AP102">
        <v>8030101</v>
      </c>
      <c r="AQ102" t="s">
        <v>181</v>
      </c>
      <c r="AR102">
        <v>234</v>
      </c>
      <c r="AS102" t="s">
        <v>201</v>
      </c>
      <c r="AT102">
        <v>67</v>
      </c>
      <c r="AU102" t="s">
        <v>202</v>
      </c>
      <c r="AV102" t="s">
        <v>128</v>
      </c>
      <c r="AW102" t="s">
        <v>146</v>
      </c>
      <c r="AX102">
        <v>39401</v>
      </c>
      <c r="AY102" t="s">
        <v>45</v>
      </c>
      <c r="AZ102">
        <v>1</v>
      </c>
      <c r="BA102" t="s">
        <v>46</v>
      </c>
      <c r="BB102">
        <v>110101</v>
      </c>
      <c r="BC102" t="s">
        <v>0</v>
      </c>
      <c r="BD102">
        <v>0</v>
      </c>
      <c r="BE102" t="s">
        <v>54</v>
      </c>
      <c r="BF102">
        <v>20999</v>
      </c>
      <c r="BG102" t="s">
        <v>52</v>
      </c>
      <c r="BH102">
        <v>0</v>
      </c>
      <c r="BI102" t="s">
        <v>54</v>
      </c>
      <c r="BJ102">
        <v>22</v>
      </c>
      <c r="BK102">
        <v>2022</v>
      </c>
      <c r="BL102">
        <v>0</v>
      </c>
      <c r="BM102" t="s">
        <v>54</v>
      </c>
    </row>
    <row r="104" spans="1:65" x14ac:dyDescent="0.25">
      <c r="U104" s="3">
        <f>SUBTOTAL(9,U3:U103)</f>
        <v>60139455.859999999</v>
      </c>
      <c r="V104" s="3">
        <f t="shared" ref="V104:AA104" si="0">SUBTOTAL(9,V3:V103)</f>
        <v>0</v>
      </c>
      <c r="W104" s="3">
        <f t="shared" si="0"/>
        <v>522931</v>
      </c>
      <c r="X104" s="3">
        <f t="shared" si="0"/>
        <v>0</v>
      </c>
      <c r="Y104" s="3">
        <f t="shared" si="0"/>
        <v>0</v>
      </c>
      <c r="Z104" s="3">
        <f t="shared" si="0"/>
        <v>0</v>
      </c>
      <c r="AA104" s="3">
        <f t="shared" si="0"/>
        <v>60139455.859999999</v>
      </c>
      <c r="AG104" s="3">
        <f>SUBTOTAL(9,AG3:AG103)</f>
        <v>59471120.960000008</v>
      </c>
    </row>
    <row r="108" spans="1:65" x14ac:dyDescent="0.25">
      <c r="P108" t="s">
        <v>396</v>
      </c>
    </row>
    <row r="109" spans="1:65" x14ac:dyDescent="0.25">
      <c r="P109" t="s">
        <v>441</v>
      </c>
    </row>
  </sheetData>
  <autoFilter ref="A2:BM102">
    <filterColumn colId="6">
      <filters>
        <filter val="Laboral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0"/>
  <sheetViews>
    <sheetView workbookViewId="0">
      <selection activeCell="A10" sqref="A10"/>
    </sheetView>
  </sheetViews>
  <sheetFormatPr baseColWidth="10" defaultRowHeight="15" x14ac:dyDescent="0.25"/>
  <sheetData>
    <row r="1" spans="1:74" x14ac:dyDescent="0.25">
      <c r="A1" t="s">
        <v>56</v>
      </c>
    </row>
    <row r="2" spans="1:74" x14ac:dyDescent="0.25">
      <c r="A2" s="1">
        <v>2022</v>
      </c>
      <c r="B2" s="1" t="s">
        <v>26</v>
      </c>
      <c r="C2" s="1">
        <v>0</v>
      </c>
      <c r="D2" s="1" t="s">
        <v>27</v>
      </c>
      <c r="E2" s="1">
        <v>0</v>
      </c>
      <c r="F2" s="1" t="s">
        <v>27</v>
      </c>
      <c r="G2" s="1">
        <v>4000000</v>
      </c>
      <c r="H2" s="1" t="s">
        <v>2</v>
      </c>
      <c r="I2" s="1">
        <v>4030000</v>
      </c>
      <c r="J2" s="1" t="s">
        <v>28</v>
      </c>
      <c r="K2" s="1">
        <v>4030101</v>
      </c>
      <c r="L2" s="1" t="s">
        <v>29</v>
      </c>
      <c r="M2" s="1" t="s">
        <v>30</v>
      </c>
      <c r="N2" s="1" t="s">
        <v>2</v>
      </c>
      <c r="O2" s="1" t="s">
        <v>31</v>
      </c>
      <c r="P2" s="1">
        <v>100</v>
      </c>
      <c r="Q2" s="1" t="s">
        <v>4</v>
      </c>
      <c r="R2" s="1">
        <v>120</v>
      </c>
      <c r="S2" s="1" t="s">
        <v>32</v>
      </c>
      <c r="T2" s="1">
        <v>121</v>
      </c>
      <c r="U2" s="1" t="s">
        <v>33</v>
      </c>
      <c r="V2" s="1">
        <v>43</v>
      </c>
      <c r="W2" s="1" t="s">
        <v>34</v>
      </c>
      <c r="X2" s="1" t="s">
        <v>35</v>
      </c>
      <c r="Y2" s="1" t="s">
        <v>36</v>
      </c>
      <c r="Z2" s="1" t="s">
        <v>37</v>
      </c>
      <c r="AA2" s="1" t="s">
        <v>3</v>
      </c>
      <c r="AB2" s="1" t="s">
        <v>38</v>
      </c>
      <c r="AC2" s="1" t="s">
        <v>39</v>
      </c>
      <c r="AD2" s="1" t="s">
        <v>40</v>
      </c>
      <c r="AE2" s="1">
        <v>3000</v>
      </c>
      <c r="AF2" s="1" t="s">
        <v>41</v>
      </c>
      <c r="AG2" s="1">
        <v>3900</v>
      </c>
      <c r="AH2" s="1" t="s">
        <v>42</v>
      </c>
      <c r="AI2" s="1">
        <v>3940</v>
      </c>
      <c r="AJ2" s="1" t="s">
        <v>43</v>
      </c>
      <c r="AK2" s="1" t="s">
        <v>44</v>
      </c>
      <c r="AL2" s="1">
        <v>39401</v>
      </c>
      <c r="AM2" s="1" t="s">
        <v>45</v>
      </c>
      <c r="AN2" s="1">
        <v>1</v>
      </c>
      <c r="AO2" s="1" t="s">
        <v>46</v>
      </c>
      <c r="AP2" s="1">
        <v>100000</v>
      </c>
      <c r="AQ2" s="1" t="s">
        <v>25</v>
      </c>
      <c r="AR2" s="1">
        <v>110000</v>
      </c>
      <c r="AS2" s="1" t="s">
        <v>47</v>
      </c>
      <c r="AT2" s="1">
        <v>110100</v>
      </c>
      <c r="AU2" s="1" t="s">
        <v>0</v>
      </c>
      <c r="AV2" s="1" t="s">
        <v>5</v>
      </c>
      <c r="AW2" s="1">
        <v>110101</v>
      </c>
      <c r="AX2" s="1" t="s">
        <v>0</v>
      </c>
      <c r="AY2" s="1" t="s">
        <v>48</v>
      </c>
      <c r="AZ2" s="1" t="s">
        <v>49</v>
      </c>
      <c r="BA2" s="1" t="s">
        <v>50</v>
      </c>
      <c r="BB2" s="1" t="s">
        <v>51</v>
      </c>
      <c r="BC2" s="1">
        <v>20000</v>
      </c>
      <c r="BD2" s="1" t="s">
        <v>52</v>
      </c>
      <c r="BE2" s="1">
        <v>20999</v>
      </c>
      <c r="BF2" s="1" t="s">
        <v>52</v>
      </c>
      <c r="BG2" s="1" t="s">
        <v>53</v>
      </c>
      <c r="BH2" s="1">
        <v>0</v>
      </c>
      <c r="BI2" s="1" t="s">
        <v>54</v>
      </c>
      <c r="BJ2" s="1">
        <v>22</v>
      </c>
      <c r="BK2" s="1">
        <v>2022</v>
      </c>
      <c r="BL2" s="1">
        <v>2022</v>
      </c>
      <c r="BM2" s="1">
        <v>0</v>
      </c>
      <c r="BN2" s="1">
        <v>48811.59</v>
      </c>
      <c r="BO2" s="1">
        <v>48811.59</v>
      </c>
      <c r="BP2" s="1">
        <v>48811.59</v>
      </c>
      <c r="BQ2" s="1">
        <v>48811.59</v>
      </c>
      <c r="BR2" s="1">
        <v>48811.59</v>
      </c>
      <c r="BS2" s="1">
        <v>48462.68</v>
      </c>
      <c r="BT2" s="1">
        <v>48462.68</v>
      </c>
      <c r="BU2" s="1">
        <v>48462.68</v>
      </c>
      <c r="BV2" s="1" t="s">
        <v>55</v>
      </c>
    </row>
    <row r="6" spans="1:74" x14ac:dyDescent="0.25">
      <c r="A6" t="s">
        <v>57</v>
      </c>
    </row>
    <row r="7" spans="1:74" x14ac:dyDescent="0.25">
      <c r="A7" t="s">
        <v>58</v>
      </c>
    </row>
    <row r="8" spans="1:74" x14ac:dyDescent="0.25">
      <c r="A8" t="s">
        <v>59</v>
      </c>
    </row>
    <row r="9" spans="1:74" x14ac:dyDescent="0.25">
      <c r="A9" t="s">
        <v>60</v>
      </c>
    </row>
    <row r="10" spans="1:74" x14ac:dyDescent="0.25">
      <c r="A10" s="1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11SERV PERS </vt:lpstr>
      <vt:lpstr>Facturas Laudos</vt:lpstr>
      <vt:lpstr>Hoja2</vt:lpstr>
      <vt:lpstr>'11SERV PERS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Enrique Aguilar Gonzalez</dc:creator>
  <cp:lastModifiedBy>Gerardo Garcia Reyes</cp:lastModifiedBy>
  <cp:lastPrinted>2022-07-28T15:18:36Z</cp:lastPrinted>
  <dcterms:created xsi:type="dcterms:W3CDTF">2021-03-03T17:00:05Z</dcterms:created>
  <dcterms:modified xsi:type="dcterms:W3CDTF">2022-07-28T15:18:59Z</dcterms:modified>
</cp:coreProperties>
</file>